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6110358\Desktop\GENOVA\NEGOZIATE\UPS-386872- SIEL\"/>
    </mc:Choice>
  </mc:AlternateContent>
  <xr:revisionPtr revIDLastSave="0" documentId="8_{AC74A1B1-A1EC-48F7-A987-00055795C21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MC-0254-01" sheetId="9" r:id="rId1"/>
    <sheet name="CKL-0254-01 (6 mesi)" sheetId="6" r:id="rId2"/>
    <sheet name="CKL-0254-01 (1 anno)" sheetId="8" r:id="rId3"/>
    <sheet name="SRD-0254-01" sheetId="4" r:id="rId4"/>
    <sheet name="cicli" sheetId="10" r:id="rId5"/>
  </sheets>
  <definedNames>
    <definedName name="_xlnm._FilterDatabase" localSheetId="0" hidden="1">'PMC-0254-01'!$A$12:$S$31</definedName>
    <definedName name="_xlnm.Print_Area" localSheetId="2">'CKL-0254-01 (1 anno)'!$A$1:$O$34</definedName>
    <definedName name="_xlnm.Print_Area" localSheetId="1">'CKL-0254-01 (6 mesi)'!$A$1:$O$30</definedName>
    <definedName name="_xlnm.Print_Area" localSheetId="3">'SRD-0254-01'!$A$1:$M$26</definedName>
    <definedName name="_xlnm.Print_Titles" localSheetId="0">'PMC-0254-01'!$1:$12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3" i="9" l="1"/>
  <c r="P43" i="9"/>
  <c r="O43" i="9"/>
  <c r="N43" i="9"/>
  <c r="K43" i="9"/>
  <c r="J43" i="9"/>
  <c r="I43" i="9"/>
  <c r="H4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Martini, Fabrizio</author>
  </authors>
  <commentList>
    <comment ref="E18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Martini, Fabrizio:</t>
        </r>
        <r>
          <rPr>
            <sz val="9"/>
            <color rgb="FF000000"/>
            <rFont val="Tahoma"/>
            <family val="2"/>
          </rPr>
          <t xml:space="preserve">
Prova communtazione I&gt;R R&gt;I</t>
        </r>
      </text>
    </comment>
    <comment ref="E27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Martini, Fabrizio:</t>
        </r>
        <r>
          <rPr>
            <sz val="9"/>
            <color rgb="FF000000"/>
            <rFont val="Tahoma"/>
            <family val="2"/>
          </rPr>
          <t xml:space="preserve">
Da eseguire contestualmente alla prova a carico del GE</t>
        </r>
      </text>
    </comment>
    <comment ref="E28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>Martini, Fabrizio:</t>
        </r>
        <r>
          <rPr>
            <sz val="9"/>
            <color rgb="FF000000"/>
            <rFont val="Tahoma"/>
            <family val="2"/>
          </rPr>
          <t xml:space="preserve">
Sostituisce la verifica di simulazione di 1° guasto a terra in quanto meno invasiva.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Martini, Fabrizio</author>
  </authors>
  <commentList>
    <comment ref="D18" authorId="0" shapeId="0" xr:uid="{9420265C-0652-418D-9AF2-B47E03A82790}">
      <text>
        <r>
          <rPr>
            <b/>
            <sz val="9"/>
            <color rgb="FF000000"/>
            <rFont val="Tahoma"/>
            <family val="2"/>
          </rPr>
          <t>Martini, Fabrizio:</t>
        </r>
        <r>
          <rPr>
            <sz val="9"/>
            <color rgb="FF000000"/>
            <rFont val="Tahoma"/>
            <family val="2"/>
          </rPr>
          <t xml:space="preserve">
Prova communtazione I&gt;R R&gt;I</t>
        </r>
      </text>
    </comment>
  </commentList>
</comments>
</file>

<file path=xl/sharedStrings.xml><?xml version="1.0" encoding="utf-8"?>
<sst xmlns="http://schemas.openxmlformats.org/spreadsheetml/2006/main" count="452" uniqueCount="144">
  <si>
    <t>Riparazione</t>
  </si>
  <si>
    <t>Manutenzione</t>
  </si>
  <si>
    <t>In ordine</t>
  </si>
  <si>
    <t>C</t>
  </si>
  <si>
    <t>B</t>
  </si>
  <si>
    <t>A</t>
  </si>
  <si>
    <t>Intervento</t>
  </si>
  <si>
    <t>Componente</t>
  </si>
  <si>
    <t>Stato</t>
  </si>
  <si>
    <t>NA</t>
  </si>
  <si>
    <t>Tipo prestazione</t>
  </si>
  <si>
    <t>Mens.</t>
  </si>
  <si>
    <t>Bim.</t>
  </si>
  <si>
    <t>Trim.</t>
  </si>
  <si>
    <t>Sem.</t>
  </si>
  <si>
    <t>Annual.</t>
  </si>
  <si>
    <t>X</t>
  </si>
  <si>
    <t>In degrado</t>
  </si>
  <si>
    <t>Causa</t>
  </si>
  <si>
    <t>Nota</t>
  </si>
  <si>
    <t>Piano di Manutenzione e Controllo</t>
  </si>
  <si>
    <t>DESCRIZIONE INTERVENTI PREVISTI</t>
  </si>
  <si>
    <t>Sett.</t>
  </si>
  <si>
    <t>Eseguito</t>
  </si>
  <si>
    <t>Sostituzione</t>
  </si>
  <si>
    <t>In avaria</t>
  </si>
  <si>
    <t>Parte</t>
  </si>
  <si>
    <t>Esito</t>
  </si>
  <si>
    <t>Azione</t>
  </si>
  <si>
    <t>SRD</t>
  </si>
  <si>
    <t>Scheda raccolta dati</t>
  </si>
  <si>
    <t>Valore di rif.</t>
  </si>
  <si>
    <t>Valore MIN</t>
  </si>
  <si>
    <t>Valore MAX</t>
  </si>
  <si>
    <t>OK</t>
  </si>
  <si>
    <t>Verifica</t>
  </si>
  <si>
    <t>In lavorazione</t>
  </si>
  <si>
    <t>Chiuso</t>
  </si>
  <si>
    <t>PERIODICITA'  E TEMPI</t>
  </si>
  <si>
    <t>ID prestazione</t>
  </si>
  <si>
    <t>B=1; X=1</t>
  </si>
  <si>
    <t>Legenda</t>
  </si>
  <si>
    <t>Ext</t>
  </si>
  <si>
    <t>Int</t>
  </si>
  <si>
    <t>Check List</t>
  </si>
  <si>
    <t>Ripristino on site</t>
  </si>
  <si>
    <t>TIPO
Attività</t>
  </si>
  <si>
    <t>Disponibilità Manuali Uso e Man</t>
  </si>
  <si>
    <t>SI</t>
  </si>
  <si>
    <t>NO</t>
  </si>
  <si>
    <t>ciclo MP di rif.
(man. ASPI)</t>
  </si>
  <si>
    <t>Valore 
misurato</t>
  </si>
  <si>
    <t>controllo a vista monoblocchi batterie</t>
  </si>
  <si>
    <t>esame interno di tracce di scariche elettriche e di sovrariscaldamenti nel GSC, nel quadro e nell'armadio batterie</t>
  </si>
  <si>
    <t>prova di funzionamento da gruppo elettrogeno</t>
  </si>
  <si>
    <t>funzionamento strumenti di misura</t>
  </si>
  <si>
    <t>serraggi dei dispositivi di trattenuta meccanici apparecchi, cavi, setti separatori, schermi del quadro elettrico del gsc e dell'armadio batterie</t>
  </si>
  <si>
    <t>verifica funzionalità controllore permanente di isolamento</t>
  </si>
  <si>
    <t>verifica corretto funzionamento sistema di monitoraggio remoto</t>
  </si>
  <si>
    <t>X=1</t>
  </si>
  <si>
    <t>B=1;</t>
  </si>
  <si>
    <t>X=1; X=1</t>
  </si>
  <si>
    <t>misure grandezze elettriche ingresso e uscita</t>
  </si>
  <si>
    <t>Adempimenti amministrativi</t>
  </si>
  <si>
    <t>Ottemperanza a D.lgs.</t>
  </si>
  <si>
    <t>da registrare al primo intervento</t>
  </si>
  <si>
    <t>Frequenza Semestrale</t>
  </si>
  <si>
    <t>Frequenza Annuale</t>
  </si>
  <si>
    <t>Misura temperatura Locali batterie e UPS</t>
  </si>
  <si>
    <t>Ciclo MP
Descrizione</t>
  </si>
  <si>
    <t>Tipo 
prestazione</t>
  </si>
  <si>
    <t>DESCRIZIONE INTERVENTI
(CHECH LIST/SRD)</t>
  </si>
  <si>
    <t>Segnaletica</t>
  </si>
  <si>
    <t>Composizione 
squadra</t>
  </si>
  <si>
    <t>Bienn</t>
  </si>
  <si>
    <t>Trienn</t>
  </si>
  <si>
    <t>Quadr</t>
  </si>
  <si>
    <t>Quinq</t>
  </si>
  <si>
    <t>t Tot
(min)</t>
  </si>
  <si>
    <t>Emergenza</t>
  </si>
  <si>
    <t xml:space="preserve">Semicarreggiata               </t>
  </si>
  <si>
    <t xml:space="preserve">Corsia Unica                  </t>
  </si>
  <si>
    <t xml:space="preserve">Riduzione       </t>
  </si>
  <si>
    <t>Chiusura Pista</t>
  </si>
  <si>
    <t>Riduzione di Piazzale</t>
  </si>
  <si>
    <t xml:space="preserve">Dev. in Senso Unico Alternato </t>
  </si>
  <si>
    <t xml:space="preserve">Deviazione a 1 Corsia         </t>
  </si>
  <si>
    <t>Dev. 1 Corsia + Emerg.Speciale</t>
  </si>
  <si>
    <t xml:space="preserve">Deviazione a 2 Corsie         </t>
  </si>
  <si>
    <t>Quantità</t>
  </si>
  <si>
    <t>verifica e pulizia ventilatori e bocche di aereazione</t>
  </si>
  <si>
    <t>manutenzione conservativa</t>
  </si>
  <si>
    <t>ispezione (controlli) e manutenzione</t>
  </si>
  <si>
    <t>misure</t>
  </si>
  <si>
    <t>na</t>
  </si>
  <si>
    <t>PMC-0254-01</t>
  </si>
  <si>
    <t>CKL-0254-01</t>
  </si>
  <si>
    <t>SRD-0254-01</t>
  </si>
  <si>
    <t>Verifiche a vista e controllo integrità (&gt;6 kVA - aut. 30 min.)</t>
  </si>
  <si>
    <t>Prove di funzionamento (&gt;6 kVA - aut. 30 min.)</t>
  </si>
  <si>
    <t>MPE.211</t>
  </si>
  <si>
    <t>MPE.263</t>
  </si>
  <si>
    <t>KO</t>
  </si>
  <si>
    <t>Verifica funzionamento sensori in galleria da SCADA (anemometro, CO/OP, sensori fumo, termosensibile, fibrolaser)</t>
  </si>
  <si>
    <t>Stato di funzionamento del sistema</t>
  </si>
  <si>
    <t>Controllo stato condensatori di filtro</t>
  </si>
  <si>
    <t>Verifiche a vista e controllo integrità non modulari</t>
  </si>
  <si>
    <t>Verifiche a vista e controllo integrità  non modulari</t>
  </si>
  <si>
    <t>Verifica ed eventuali aggiornamenti del software e dei settaggi funzionali</t>
  </si>
  <si>
    <t>Prova funzionale della logica che gestisce il parallelo</t>
  </si>
  <si>
    <t>Verifiche a vista e controllo integrità (modulari)</t>
  </si>
  <si>
    <t>Esame interno di tracce di scariche elettriche e di sovrariscaldamenti nel GSC, nel quadro e nell'armadio batterie</t>
  </si>
  <si>
    <t>Prova di funzionamento da gruppo elettrogeno</t>
  </si>
  <si>
    <t>Verifica funzionalità controllore permanente di isolamento</t>
  </si>
  <si>
    <t>Serraggi dei dispositivi di trattenuta meccanici apparecchi, cavi, setti separatori, schermi del quadro elettrico del gsc e dell'armadio batterie</t>
  </si>
  <si>
    <t>Pulizia ventilatori e bocche di aereazione</t>
  </si>
  <si>
    <t>Verifica grandezze elettriche ingresso e uscita</t>
  </si>
  <si>
    <t>MPE.211b</t>
  </si>
  <si>
    <t>Prove di funzionamento</t>
  </si>
  <si>
    <t>Misura della resistenza tra i poli del gruppo accumulatori e terra</t>
  </si>
  <si>
    <t>B=1</t>
  </si>
  <si>
    <t>Misura tensione inizio test [V]</t>
  </si>
  <si>
    <t>Misura corrente inizio test [A]</t>
  </si>
  <si>
    <t>Misura tensione dopo 5 min [V]</t>
  </si>
  <si>
    <t>Misura corrente dopo 5 min [A]</t>
  </si>
  <si>
    <t>Misura corrente dopo 10 min [A]</t>
  </si>
  <si>
    <t>Misura tensione dopo 10 min [V]</t>
  </si>
  <si>
    <t>12V</t>
  </si>
  <si>
    <t>11,5V</t>
  </si>
  <si>
    <t>-</t>
  </si>
  <si>
    <t>Misure di tensione e corrente ad intervalli di 5 minuti durante la prova</t>
  </si>
  <si>
    <t>Misura tensione dopo 15 min [V]</t>
  </si>
  <si>
    <t>Misura corrente dopo 15 min [A]</t>
  </si>
  <si>
    <t>Gruppo statico di continuità</t>
  </si>
  <si>
    <t xml:space="preserve">Gruppo statico di continuità </t>
  </si>
  <si>
    <t>Esame a vista infiltrazioni di acqua nel locale o box</t>
  </si>
  <si>
    <t>Verifica integrità chiusure e segregazioni</t>
  </si>
  <si>
    <t>Verifica integrità ed aggiornamento targhette e disponibiità schemi QE</t>
  </si>
  <si>
    <t>prova di funzionamento del commutatore statico</t>
  </si>
  <si>
    <r>
      <rPr>
        <b/>
        <sz val="10"/>
        <rFont val="Arial Narrow"/>
        <family val="2"/>
      </rPr>
      <t xml:space="preserve">Note:             </t>
    </r>
    <r>
      <rPr>
        <sz val="10"/>
        <rFont val="Arial Narrow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</si>
  <si>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0"/>
        <rFont val="Arial Narrow"/>
        <family val="2"/>
      </rPr>
      <t xml:space="preserve">Criteri di elaborazione del ciclo:                                                                                 </t>
    </r>
    <r>
      <rPr>
        <sz val="10"/>
        <rFont val="Arial Narrow"/>
        <family val="2"/>
      </rPr>
      <t xml:space="preserve">
</t>
    </r>
    <r>
      <rPr>
        <b/>
        <sz val="10"/>
        <rFont val="Arial Narrow"/>
        <family val="2"/>
      </rPr>
      <t>MPE.211 - MPE.263</t>
    </r>
    <r>
      <rPr>
        <sz val="10"/>
        <rFont val="Arial Narrow"/>
        <family val="2"/>
      </rPr>
      <t xml:space="preserve">: La frequenza dei cicli è stata individuata sulla scorta dei manuali dei costruttori maggiormente presenti sula rete nonché considerando il tipo di impianto, la destinazione d’uso dello stesso, le influenze esterne a cui l’impianto è soggetto (Norma CEI 64-8 art. 62.2.1) e quindi considerando i deterioramenti prevedibili dei componenti dell’impianto/macchina (Guida CEI 0-10-art. 3.3) nonché sulla base delle frequenze attualmente in uso opportunamente rivalutate. In particolare:
- per la prestazione ID7 si è fatto riferimento all'allegato D della guida CEI 23-98 indicante la frequenza consigliata
 Le prove di funzionamento dei differenziali sono eseguite a campione in quanto, nei sistimi IT, la protezione contro i contatti indiretti è affidata al trasformatore di isolamento/separazione ed al controllore permanente dell'isolamento.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</si>
  <si>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prova di scarica delle batterie (per ciascun GSC) con annotazione autonomia residua a fine test di 15 minuti</t>
  </si>
  <si>
    <t xml:space="preserve">Autonomia residua  a fine test di scarica di 15 min </t>
  </si>
  <si>
    <t>Serraggi dei dispositivi di trattenuta meccanici apparecchi, cavi, setti separatori, schermi del quadro del gsc e dell'armadio batterie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</si>
</sst>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i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sz val="10"/>
      <name val="Arial Narrow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name val="Arial Narrow"/>
      <family val="2"/>
    </font>
    <font>
      <sz val="11"/>
      <color rgb="FFFF0000"/>
      <name val="Calibri"/>
      <family val="2"/>
      <scheme val="minor"/>
    </font>
    <font>
      <sz val="11"/>
      <name val="Arial Narrow"/>
      <family val="2"/>
    </font>
    <font>
      <b/>
      <i/>
      <sz val="16"/>
      <name val="Arial Narrow"/>
      <family val="2"/>
    </font>
    <font>
      <b/>
      <sz val="12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8"/>
      <name val="Calibri"/>
      <family val="2"/>
      <scheme val="minor"/>
    </font>
    <font>
      <strike/>
      <sz val="8"/>
      <name val="Arial Narrow"/>
      <family val="2"/>
    </font>
    <font>
      <b/>
      <sz val="9"/>
      <name val="Arial Narrow"/>
      <family val="2"/>
    </font>
    <font>
      <b/>
      <sz val="7"/>
      <name val="Arial Narrow"/>
      <family val="2"/>
    </font>
    <font>
      <sz val="7"/>
      <name val="Calibri"/>
      <family val="2"/>
      <scheme val="minor"/>
    </font>
    <font>
      <b/>
      <i/>
      <sz val="14"/>
      <name val="Arial Narrow"/>
      <family val="2"/>
    </font>
    <font>
      <strike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229">
    <xf numFmtId="0" fontId="0" fillId="0" borderId="0" xfId="0"/>
    <xf numFmtId="0" fontId="3" fillId="0" borderId="33" xfId="1" applyNumberFormat="1" applyFont="1" applyFill="1" applyBorder="1" applyAlignment="1" applyProtection="1">
      <alignment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4" xfId="1" applyNumberFormat="1" applyFont="1" applyFill="1" applyBorder="1" applyAlignment="1" applyProtection="1">
      <alignment vertical="center" wrapText="1"/>
    </xf>
    <xf numFmtId="0" fontId="4" fillId="0" borderId="34" xfId="1" applyNumberFormat="1" applyFont="1" applyFill="1" applyBorder="1" applyAlignment="1" applyProtection="1">
      <alignment vertical="center" wrapText="1"/>
    </xf>
    <xf numFmtId="0" fontId="3" fillId="0" borderId="34" xfId="1" applyNumberFormat="1" applyFont="1" applyFill="1" applyBorder="1" applyAlignment="1" applyProtection="1">
      <alignment vertical="center" wrapText="1"/>
      <protection locked="0"/>
    </xf>
    <xf numFmtId="0" fontId="3" fillId="0" borderId="18" xfId="1" applyNumberFormat="1" applyFont="1" applyFill="1" applyBorder="1" applyAlignment="1" applyProtection="1">
      <alignment vertical="center" wrapText="1"/>
    </xf>
    <xf numFmtId="0" fontId="3" fillId="0" borderId="18" xfId="1" applyNumberFormat="1" applyFont="1" applyFill="1" applyBorder="1" applyAlignment="1" applyProtection="1">
      <alignment vertical="center" wrapText="1"/>
      <protection locked="0"/>
    </xf>
    <xf numFmtId="0" fontId="4" fillId="0" borderId="34" xfId="1" applyNumberFormat="1" applyFont="1" applyFill="1" applyBorder="1" applyAlignment="1" applyProtection="1">
      <alignment vertical="center" wrapText="1"/>
      <protection locked="0"/>
    </xf>
    <xf numFmtId="0" fontId="3" fillId="0" borderId="19" xfId="1" applyNumberFormat="1" applyFont="1" applyFill="1" applyBorder="1" applyAlignment="1" applyProtection="1">
      <alignment horizontal="center" vertical="center"/>
      <protection locked="0"/>
    </xf>
    <xf numFmtId="0" fontId="3" fillId="0" borderId="12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3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1" applyNumberFormat="1" applyFont="1" applyFill="1" applyBorder="1" applyAlignment="1" applyProtection="1">
      <alignment horizontal="center" vertical="center"/>
      <protection locked="0"/>
    </xf>
    <xf numFmtId="0" fontId="3" fillId="0" borderId="15" xfId="1" applyNumberFormat="1" applyFont="1" applyFill="1" applyBorder="1" applyAlignment="1" applyProtection="1">
      <alignment horizontal="left" vertical="center" wrapText="1"/>
      <protection locked="0"/>
    </xf>
    <xf numFmtId="0" fontId="3" fillId="0" borderId="12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7" xfId="1" applyNumberFormat="1" applyFont="1" applyFill="1" applyBorder="1" applyAlignment="1" applyProtection="1">
      <alignment vertical="center" wrapText="1"/>
    </xf>
    <xf numFmtId="0" fontId="10" fillId="0" borderId="6" xfId="1" applyNumberFormat="1" applyFont="1" applyFill="1" applyBorder="1" applyAlignment="1" applyProtection="1">
      <alignment vertical="center" wrapText="1"/>
    </xf>
    <xf numFmtId="0" fontId="8" fillId="0" borderId="6" xfId="1" applyNumberFormat="1" applyFont="1" applyFill="1" applyBorder="1" applyAlignment="1" applyProtection="1">
      <alignment horizontal="left" vertical="center" wrapText="1"/>
    </xf>
    <xf numFmtId="0" fontId="5" fillId="0" borderId="25" xfId="1" applyNumberFormat="1" applyFont="1" applyFill="1" applyBorder="1" applyAlignment="1" applyProtection="1">
      <alignment vertical="center" wrapText="1"/>
    </xf>
    <xf numFmtId="0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1" applyNumberFormat="1" applyFont="1" applyFill="1" applyBorder="1" applyAlignment="1" applyProtection="1">
      <alignment vertical="center"/>
    </xf>
    <xf numFmtId="0" fontId="5" fillId="0" borderId="4" xfId="1" applyNumberFormat="1" applyFont="1" applyFill="1" applyBorder="1" applyAlignment="1" applyProtection="1">
      <alignment vertical="center"/>
    </xf>
    <xf numFmtId="0" fontId="3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NumberFormat="1" applyFont="1" applyFill="1" applyBorder="1" applyAlignment="1" applyProtection="1">
      <alignment horizontal="right" vertical="center" wrapText="1"/>
      <protection locked="0"/>
    </xf>
    <xf numFmtId="16" fontId="3" fillId="0" borderId="0" xfId="1" quotePrefix="1" applyNumberFormat="1" applyFont="1" applyFill="1" applyBorder="1" applyAlignment="1" applyProtection="1">
      <alignment horizontal="left" vertical="center" wrapText="1"/>
      <protection locked="0"/>
    </xf>
    <xf numFmtId="16" fontId="3" fillId="0" borderId="4" xfId="1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23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left" vertical="center" wrapText="1"/>
      <protection locked="0"/>
    </xf>
    <xf numFmtId="0" fontId="3" fillId="0" borderId="23" xfId="1" applyNumberFormat="1" applyFont="1" applyFill="1" applyBorder="1" applyAlignment="1" applyProtection="1">
      <alignment horizontal="left" vertical="center" wrapText="1"/>
      <protection locked="0"/>
    </xf>
    <xf numFmtId="0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2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7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46" xfId="1" applyNumberFormat="1" applyFont="1" applyFill="1" applyBorder="1" applyAlignment="1" applyProtection="1">
      <alignment horizontal="center" vertical="center"/>
    </xf>
    <xf numFmtId="0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1" applyNumberFormat="1" applyFont="1" applyFill="1" applyBorder="1" applyAlignment="1" applyProtection="1">
      <alignment horizontal="center" vertical="center"/>
    </xf>
    <xf numFmtId="0" fontId="8" fillId="0" borderId="7" xfId="1" applyNumberFormat="1" applyFont="1" applyFill="1" applyBorder="1" applyAlignment="1" applyProtection="1">
      <alignment horizontal="center" vertical="center"/>
    </xf>
    <xf numFmtId="0" fontId="14" fillId="0" borderId="6" xfId="1" applyNumberFormat="1" applyFont="1" applyFill="1" applyBorder="1" applyAlignment="1" applyProtection="1">
      <alignment horizontal="left" vertical="center"/>
      <protection locked="0"/>
    </xf>
    <xf numFmtId="0" fontId="15" fillId="0" borderId="6" xfId="1" applyNumberFormat="1" applyFont="1" applyFill="1" applyBorder="1" applyAlignment="1" applyProtection="1">
      <alignment horizontal="left" vertical="center" wrapText="1"/>
      <protection locked="0"/>
    </xf>
    <xf numFmtId="0" fontId="3" fillId="0" borderId="6" xfId="1" applyNumberFormat="1" applyFont="1" applyFill="1" applyBorder="1" applyAlignment="1" applyProtection="1">
      <alignment horizontal="left" vertical="center" wrapText="1"/>
      <protection locked="0"/>
    </xf>
    <xf numFmtId="0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1" applyNumberFormat="1" applyFont="1" applyFill="1" applyBorder="1" applyAlignment="1" applyProtection="1">
      <alignment vertical="center"/>
    </xf>
    <xf numFmtId="0" fontId="14" fillId="0" borderId="5" xfId="1" applyNumberFormat="1" applyFont="1" applyFill="1" applyBorder="1" applyAlignment="1" applyProtection="1">
      <alignment horizontal="left" vertical="center"/>
      <protection locked="0"/>
    </xf>
    <xf numFmtId="0" fontId="5" fillId="0" borderId="33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3" xfId="1" applyNumberFormat="1" applyFont="1" applyFill="1" applyBorder="1" applyAlignment="1" applyProtection="1">
      <alignment vertical="center"/>
    </xf>
    <xf numFmtId="0" fontId="5" fillId="0" borderId="34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vertical="center"/>
    </xf>
    <xf numFmtId="0" fontId="5" fillId="0" borderId="1" xfId="1" applyNumberFormat="1" applyFont="1" applyFill="1" applyBorder="1" applyAlignment="1" applyProtection="1">
      <alignment vertical="center"/>
    </xf>
    <xf numFmtId="0" fontId="5" fillId="0" borderId="6" xfId="1" applyNumberFormat="1" applyFont="1" applyFill="1" applyBorder="1" applyAlignment="1" applyProtection="1">
      <alignment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3" fillId="0" borderId="28" xfId="1" applyFont="1" applyBorder="1" applyAlignment="1" applyProtection="1">
      <alignment horizontal="left" vertical="center" wrapText="1"/>
      <protection locked="0"/>
    </xf>
    <xf numFmtId="0" fontId="3" fillId="0" borderId="15" xfId="1" applyFont="1" applyBorder="1" applyAlignment="1" applyProtection="1">
      <alignment horizontal="left" vertical="center" wrapText="1"/>
      <protection locked="0"/>
    </xf>
    <xf numFmtId="0" fontId="8" fillId="0" borderId="6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/>
    <xf numFmtId="0" fontId="14" fillId="0" borderId="5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Fill="1" applyBorder="1" applyAlignment="1" applyProtection="1">
      <alignment vertical="center" wrapText="1"/>
    </xf>
    <xf numFmtId="0" fontId="5" fillId="0" borderId="10" xfId="1" applyNumberFormat="1" applyFont="1" applyFill="1" applyBorder="1" applyAlignment="1" applyProtection="1">
      <alignment vertical="center"/>
    </xf>
    <xf numFmtId="0" fontId="5" fillId="0" borderId="41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16" fontId="5" fillId="0" borderId="35" xfId="1" applyNumberFormat="1" applyFont="1" applyFill="1" applyBorder="1" applyAlignment="1" applyProtection="1">
      <alignment horizontal="left" vertical="center" wrapText="1"/>
      <protection locked="0"/>
    </xf>
    <xf numFmtId="0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NumberFormat="1" applyFont="1" applyFill="1" applyBorder="1" applyAlignment="1" applyProtection="1">
      <alignment vertical="center" wrapText="1"/>
    </xf>
    <xf numFmtId="0" fontId="3" fillId="0" borderId="3" xfId="1" applyNumberFormat="1" applyFont="1" applyFill="1" applyBorder="1" applyAlignment="1" applyProtection="1">
      <alignment horizontal="left" vertical="center" wrapText="1"/>
      <protection locked="0"/>
    </xf>
    <xf numFmtId="0" fontId="3" fillId="0" borderId="23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23" xfId="1" applyNumberFormat="1" applyFont="1" applyFill="1" applyBorder="1" applyAlignment="1" applyProtection="1">
      <alignment vertical="center" wrapText="1"/>
    </xf>
    <xf numFmtId="0" fontId="3" fillId="0" borderId="2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1" applyNumberFormat="1" applyFont="1" applyFill="1" applyBorder="1" applyAlignment="1" applyProtection="1">
      <alignment horizontal="center" vertical="center"/>
      <protection locked="0"/>
    </xf>
    <xf numFmtId="0" fontId="3" fillId="0" borderId="16" xfId="1" applyNumberFormat="1" applyFont="1" applyFill="1" applyBorder="1" applyAlignment="1" applyProtection="1">
      <alignment horizontal="left" vertical="center" wrapText="1"/>
      <protection locked="0"/>
    </xf>
    <xf numFmtId="1" fontId="3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42" xfId="1" applyNumberFormat="1" applyFont="1" applyFill="1" applyBorder="1" applyAlignment="1" applyProtection="1">
      <alignment horizontal="center" vertical="center"/>
    </xf>
    <xf numFmtId="0" fontId="3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5" xfId="1" applyNumberFormat="1" applyFont="1" applyFill="1" applyBorder="1" applyAlignment="1" applyProtection="1">
      <alignment horizontal="center" vertical="center"/>
    </xf>
    <xf numFmtId="1" fontId="17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8" xfId="1" applyNumberFormat="1" applyFont="1" applyFill="1" applyBorder="1" applyAlignment="1" applyProtection="1">
      <alignment horizontal="left" vertical="center" wrapText="1"/>
      <protection locked="0"/>
    </xf>
    <xf numFmtId="0" fontId="3" fillId="0" borderId="8" xfId="1" applyNumberFormat="1" applyFont="1" applyFill="1" applyBorder="1" applyAlignment="1" applyProtection="1">
      <alignment horizontal="center" vertical="center"/>
      <protection locked="0"/>
    </xf>
    <xf numFmtId="0" fontId="3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1" applyNumberFormat="1" applyFont="1" applyFill="1" applyBorder="1" applyAlignment="1" applyProtection="1">
      <alignment horizontal="left" vertical="center" wrapText="1"/>
      <protection locked="0"/>
    </xf>
    <xf numFmtId="1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NumberFormat="1" applyFont="1" applyFill="1" applyBorder="1" applyAlignment="1" applyProtection="1"/>
    <xf numFmtId="0" fontId="3" fillId="2" borderId="15" xfId="1" applyFont="1" applyFill="1" applyBorder="1" applyAlignment="1" applyProtection="1">
      <alignment horizontal="left" vertical="center" wrapText="1"/>
      <protection locked="0"/>
    </xf>
    <xf numFmtId="0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47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7" xfId="1" applyNumberFormat="1" applyFont="1" applyFill="1" applyBorder="1" applyAlignment="1" applyProtection="1">
      <alignment horizontal="center" vertical="center"/>
      <protection locked="0"/>
    </xf>
    <xf numFmtId="0" fontId="3" fillId="2" borderId="30" xfId="1" applyFont="1" applyFill="1" applyBorder="1" applyAlignment="1" applyProtection="1">
      <alignment horizontal="left" vertical="center" wrapText="1"/>
      <protection locked="0"/>
    </xf>
    <xf numFmtId="0" fontId="17" fillId="0" borderId="47" xfId="1" applyNumberFormat="1" applyFont="1" applyFill="1" applyBorder="1" applyAlignment="1" applyProtection="1">
      <alignment horizontal="left" vertical="center" wrapText="1"/>
      <protection locked="0"/>
    </xf>
    <xf numFmtId="0" fontId="3" fillId="0" borderId="47" xfId="1" applyNumberFormat="1" applyFont="1" applyFill="1" applyBorder="1" applyAlignment="1" applyProtection="1">
      <alignment horizontal="center" vertical="center" wrapText="1"/>
      <protection locked="0"/>
    </xf>
    <xf numFmtId="1" fontId="17" fillId="0" borderId="47" xfId="1" applyNumberFormat="1" applyFont="1" applyFill="1" applyBorder="1" applyAlignment="1" applyProtection="1">
      <alignment horizontal="center" vertical="center" wrapText="1"/>
      <protection locked="0"/>
    </xf>
    <xf numFmtId="1" fontId="17" fillId="0" borderId="48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4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0" xfId="1" applyNumberFormat="1" applyFont="1" applyFill="1" applyBorder="1" applyAlignment="1" applyProtection="1">
      <alignment horizontal="center" vertical="center"/>
    </xf>
    <xf numFmtId="0" fontId="5" fillId="0" borderId="49" xfId="1" applyNumberFormat="1" applyFont="1" applyFill="1" applyBorder="1" applyAlignment="1" applyProtection="1">
      <alignment horizontal="center" vertical="center"/>
    </xf>
    <xf numFmtId="0" fontId="14" fillId="0" borderId="0" xfId="1" applyNumberFormat="1" applyFont="1" applyFill="1" applyBorder="1" applyAlignment="1" applyProtection="1">
      <alignment horizontal="left" vertical="center"/>
      <protection locked="0"/>
    </xf>
    <xf numFmtId="0" fontId="15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" applyNumberFormat="1" applyFont="1" applyFill="1" applyBorder="1" applyAlignment="1" applyProtection="1">
      <alignment horizontal="center" vertical="center"/>
    </xf>
    <xf numFmtId="0" fontId="8" fillId="0" borderId="6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vertical="center"/>
    </xf>
    <xf numFmtId="0" fontId="5" fillId="0" borderId="37" xfId="1" applyNumberFormat="1" applyFont="1" applyFill="1" applyBorder="1" applyAlignment="1" applyProtection="1">
      <alignment vertical="center"/>
    </xf>
    <xf numFmtId="0" fontId="5" fillId="0" borderId="39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left" vertical="center"/>
    </xf>
    <xf numFmtId="0" fontId="20" fillId="0" borderId="34" xfId="0" applyFont="1" applyFill="1" applyBorder="1"/>
    <xf numFmtId="0" fontId="5" fillId="0" borderId="36" xfId="1" applyNumberFormat="1" applyFont="1" applyFill="1" applyBorder="1" applyAlignment="1" applyProtection="1">
      <alignment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vertical="center"/>
    </xf>
    <xf numFmtId="0" fontId="5" fillId="0" borderId="40" xfId="1" applyNumberFormat="1" applyFont="1" applyFill="1" applyBorder="1" applyAlignment="1" applyProtection="1">
      <alignment horizontal="center" vertical="center"/>
    </xf>
    <xf numFmtId="0" fontId="20" fillId="0" borderId="18" xfId="0" applyFont="1" applyFill="1" applyBorder="1"/>
    <xf numFmtId="0" fontId="14" fillId="0" borderId="15" xfId="1" applyNumberFormat="1" applyFont="1" applyFill="1" applyBorder="1" applyAlignment="1" applyProtection="1">
      <alignment horizontal="left" vertical="center" wrapText="1"/>
      <protection locked="0"/>
    </xf>
    <xf numFmtId="0" fontId="3" fillId="0" borderId="5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6" xfId="1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5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50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52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5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6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1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30" xfId="1" applyNumberFormat="1" applyFont="1" applyFill="1" applyBorder="1" applyAlignment="1" applyProtection="1">
      <alignment horizontal="left" vertical="center" wrapText="1"/>
      <protection locked="0"/>
    </xf>
    <xf numFmtId="0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1" applyNumberFormat="1" applyFont="1" applyFill="1" applyBorder="1" applyAlignment="1" applyProtection="1">
      <alignment vertical="center"/>
    </xf>
    <xf numFmtId="0" fontId="3" fillId="0" borderId="10" xfId="1" applyNumberFormat="1" applyFont="1" applyFill="1" applyBorder="1" applyAlignment="1" applyProtection="1">
      <alignment horizontal="center" wrapText="1"/>
      <protection locked="0"/>
    </xf>
    <xf numFmtId="0" fontId="3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1" applyNumberFormat="1" applyFont="1" applyFill="1" applyBorder="1" applyAlignment="1" applyProtection="1">
      <alignment horizontal="center"/>
    </xf>
    <xf numFmtId="0" fontId="4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43" xfId="1" applyNumberFormat="1" applyFont="1" applyFill="1" applyBorder="1" applyAlignment="1" applyProtection="1">
      <alignment horizontal="left" vertical="top" wrapText="1"/>
    </xf>
    <xf numFmtId="0" fontId="5" fillId="0" borderId="44" xfId="1" applyNumberFormat="1" applyFont="1" applyFill="1" applyBorder="1" applyAlignment="1" applyProtection="1">
      <alignment horizontal="left" vertical="top" wrapText="1"/>
    </xf>
    <xf numFmtId="0" fontId="5" fillId="0" borderId="45" xfId="1" applyNumberFormat="1" applyFont="1" applyFill="1" applyBorder="1" applyAlignment="1" applyProtection="1">
      <alignment horizontal="left" vertical="top" wrapText="1"/>
    </xf>
    <xf numFmtId="0" fontId="14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1" applyNumberFormat="1" applyFont="1" applyFill="1" applyBorder="1" applyAlignment="1" applyProtection="1">
      <alignment horizontal="center" vertical="center" wrapText="1"/>
    </xf>
    <xf numFmtId="0" fontId="2" fillId="0" borderId="24" xfId="1" applyNumberFormat="1" applyFont="1" applyFill="1" applyBorder="1" applyAlignment="1" applyProtection="1">
      <alignment horizontal="center" vertical="center"/>
    </xf>
    <xf numFmtId="0" fontId="2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7" xfId="1" applyNumberFormat="1" applyFont="1" applyFill="1" applyBorder="1" applyAlignment="1" applyProtection="1">
      <alignment horizontal="center" vertical="center" wrapText="1"/>
    </xf>
    <xf numFmtId="0" fontId="19" fillId="0" borderId="6" xfId="1" applyNumberFormat="1" applyFont="1" applyFill="1" applyBorder="1" applyAlignment="1" applyProtection="1">
      <alignment horizontal="center" vertical="center" wrapText="1"/>
    </xf>
    <xf numFmtId="0" fontId="19" fillId="0" borderId="5" xfId="1" applyNumberFormat="1" applyFont="1" applyFill="1" applyBorder="1" applyAlignment="1" applyProtection="1">
      <alignment horizontal="center" vertical="center" wrapText="1"/>
    </xf>
    <xf numFmtId="0" fontId="19" fillId="0" borderId="0" xfId="1" applyNumberFormat="1" applyFont="1" applyFill="1" applyBorder="1" applyAlignment="1" applyProtection="1">
      <alignment horizontal="center" vertical="center" wrapText="1"/>
    </xf>
    <xf numFmtId="0" fontId="19" fillId="0" borderId="3" xfId="1" applyNumberFormat="1" applyFont="1" applyFill="1" applyBorder="1" applyAlignment="1" applyProtection="1">
      <alignment horizontal="center" vertical="center" wrapText="1"/>
    </xf>
    <xf numFmtId="0" fontId="19" fillId="0" borderId="2" xfId="1" applyNumberFormat="1" applyFont="1" applyFill="1" applyBorder="1" applyAlignment="1" applyProtection="1">
      <alignment horizontal="center" vertical="center" wrapText="1"/>
    </xf>
    <xf numFmtId="0" fontId="12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26" xfId="1" applyNumberFormat="1" applyFont="1" applyFill="1" applyBorder="1" applyAlignment="1" applyProtection="1">
      <alignment horizontal="center" vertical="center" wrapText="1"/>
    </xf>
    <xf numFmtId="0" fontId="18" fillId="0" borderId="24" xfId="1" applyNumberFormat="1" applyFont="1" applyFill="1" applyBorder="1" applyAlignment="1" applyProtection="1">
      <alignment horizontal="center" vertical="center" wrapText="1"/>
    </xf>
    <xf numFmtId="0" fontId="18" fillId="0" borderId="23" xfId="1" applyNumberFormat="1" applyFont="1" applyFill="1" applyBorder="1" applyAlignment="1" applyProtection="1">
      <alignment horizontal="center" vertical="center" wrapText="1"/>
    </xf>
    <xf numFmtId="0" fontId="20" fillId="0" borderId="6" xfId="0" applyFont="1" applyBorder="1"/>
    <xf numFmtId="0" fontId="20" fillId="0" borderId="5" xfId="0" applyFont="1" applyBorder="1"/>
    <xf numFmtId="0" fontId="20" fillId="0" borderId="0" xfId="0" applyFont="1" applyBorder="1"/>
    <xf numFmtId="0" fontId="20" fillId="0" borderId="3" xfId="0" applyFont="1" applyBorder="1"/>
    <xf numFmtId="0" fontId="20" fillId="0" borderId="2" xfId="0" applyFont="1" applyBorder="1"/>
    <xf numFmtId="0" fontId="14" fillId="0" borderId="7" xfId="1" applyNumberFormat="1" applyFont="1" applyFill="1" applyBorder="1" applyAlignment="1" applyProtection="1">
      <alignment horizontal="center" vertical="center" wrapText="1"/>
    </xf>
    <xf numFmtId="0" fontId="14" fillId="0" borderId="6" xfId="1" applyNumberFormat="1" applyFont="1" applyFill="1" applyBorder="1" applyAlignment="1" applyProtection="1">
      <alignment horizontal="center" vertical="center" wrapText="1"/>
    </xf>
    <xf numFmtId="0" fontId="14" fillId="0" borderId="5" xfId="1" applyNumberFormat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Border="1" applyAlignment="1" applyProtection="1">
      <alignment horizontal="center" vertical="center" wrapText="1"/>
    </xf>
    <xf numFmtId="0" fontId="14" fillId="0" borderId="3" xfId="1" applyNumberFormat="1" applyFont="1" applyFill="1" applyBorder="1" applyAlignment="1" applyProtection="1">
      <alignment horizontal="center" vertical="center" wrapText="1"/>
    </xf>
    <xf numFmtId="0" fontId="14" fillId="0" borderId="2" xfId="1" applyNumberFormat="1" applyFont="1" applyFill="1" applyBorder="1" applyAlignment="1" applyProtection="1">
      <alignment horizontal="center" vertical="center" wrapText="1"/>
    </xf>
    <xf numFmtId="0" fontId="2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0" fontId="5" fillId="0" borderId="25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1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NumberFormat="1" applyFont="1" applyFill="1" applyBorder="1" applyAlignment="1" applyProtection="1">
      <alignment vertical="center" wrapText="1"/>
    </xf>
    <xf numFmtId="0" fontId="5" fillId="0" borderId="4" xfId="1" applyNumberFormat="1" applyFont="1" applyFill="1" applyBorder="1" applyAlignment="1" applyProtection="1">
      <alignment vertical="center" wrapText="1"/>
    </xf>
    <xf numFmtId="0" fontId="5" fillId="0" borderId="2" xfId="1" applyNumberFormat="1" applyFont="1" applyFill="1" applyBorder="1" applyAlignment="1" applyProtection="1">
      <alignment vertical="center" wrapText="1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0" fontId="12" fillId="0" borderId="4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vertical="center" wrapText="1"/>
    </xf>
    <xf numFmtId="0" fontId="4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S57"/>
  <sheetViews>
    <sheetView showGridLines="0" tabSelected="1" view="pageBreakPreview" zoomScaleSheetLayoutView="100" workbookViewId="0">
      <selection activeCell="I14" sqref="I14"/>
    </sheetView>
  </sheetViews>
  <sheetFormatPr defaultColWidth="8.85546875" defaultRowHeight="12.75" x14ac:dyDescent="0.2"/>
  <cols>
    <col min="1" max="1" width="23.140625" style="129" customWidth="1"/>
    <col min="2" max="2" width="8.7109375" style="129" customWidth="1"/>
    <col min="3" max="3" width="9.140625" style="25" bestFit="1" customWidth="1"/>
    <col min="4" max="4" width="17.42578125" style="25" bestFit="1" customWidth="1"/>
    <col min="5" max="5" width="34.28515625" style="25" customWidth="1"/>
    <col min="6" max="6" width="19.28515625" style="25" customWidth="1"/>
    <col min="7" max="7" width="10.85546875" style="129" customWidth="1"/>
    <col min="8" max="16" width="6.140625" style="25" customWidth="1"/>
    <col min="17" max="17" width="6.140625" style="129" customWidth="1"/>
    <col min="18" max="18" width="10.42578125" style="75" customWidth="1"/>
    <col min="19" max="19" width="10.140625" style="75" customWidth="1"/>
    <col min="20" max="16384" width="8.85546875" style="75"/>
  </cols>
  <sheetData>
    <row r="1" spans="1:19" ht="17.25" thickBot="1" x14ac:dyDescent="0.25">
      <c r="A1" s="18"/>
      <c r="B1" s="19"/>
      <c r="C1" s="19"/>
      <c r="D1" s="20"/>
      <c r="E1" s="20"/>
      <c r="F1" s="20"/>
      <c r="G1" s="73"/>
      <c r="H1" s="66"/>
      <c r="I1" s="66"/>
      <c r="J1" s="66"/>
      <c r="K1" s="66"/>
      <c r="L1" s="66"/>
      <c r="M1" s="66"/>
      <c r="N1" s="66"/>
      <c r="O1" s="66"/>
      <c r="P1" s="66"/>
      <c r="Q1" s="66"/>
      <c r="R1" s="74"/>
      <c r="S1" s="54"/>
    </row>
    <row r="2" spans="1:19" ht="12.75" customHeight="1" x14ac:dyDescent="0.2">
      <c r="A2" s="22"/>
      <c r="B2" s="2"/>
      <c r="C2" s="189"/>
      <c r="D2" s="190"/>
      <c r="E2" s="191"/>
      <c r="F2" s="193" t="s">
        <v>95</v>
      </c>
      <c r="G2" s="76"/>
      <c r="H2" s="77"/>
      <c r="I2" s="175" t="s">
        <v>63</v>
      </c>
      <c r="J2" s="196"/>
      <c r="K2" s="74"/>
      <c r="L2" s="54"/>
      <c r="N2" s="201" t="s">
        <v>64</v>
      </c>
      <c r="O2" s="202"/>
      <c r="P2" s="74"/>
      <c r="Q2" s="54"/>
      <c r="R2" s="25"/>
      <c r="S2" s="26"/>
    </row>
    <row r="3" spans="1:19" ht="18" customHeight="1" x14ac:dyDescent="0.2">
      <c r="A3" s="22"/>
      <c r="B3" s="2"/>
      <c r="C3" s="207" t="s">
        <v>20</v>
      </c>
      <c r="D3" s="208"/>
      <c r="E3" s="209"/>
      <c r="F3" s="194"/>
      <c r="G3" s="76"/>
      <c r="H3" s="77"/>
      <c r="I3" s="197"/>
      <c r="J3" s="198"/>
      <c r="K3" s="78" t="s">
        <v>48</v>
      </c>
      <c r="L3" s="79" t="s">
        <v>49</v>
      </c>
      <c r="N3" s="203"/>
      <c r="O3" s="204"/>
      <c r="P3" s="78" t="s">
        <v>48</v>
      </c>
      <c r="Q3" s="79" t="s">
        <v>49</v>
      </c>
      <c r="R3" s="25"/>
      <c r="S3" s="26"/>
    </row>
    <row r="4" spans="1:19" ht="13.5" thickBot="1" x14ac:dyDescent="0.25">
      <c r="A4" s="22"/>
      <c r="B4" s="2"/>
      <c r="C4" s="184"/>
      <c r="D4" s="185"/>
      <c r="E4" s="186"/>
      <c r="F4" s="195"/>
      <c r="G4" s="76"/>
      <c r="H4" s="77"/>
      <c r="I4" s="199"/>
      <c r="J4" s="200"/>
      <c r="K4" s="64"/>
      <c r="L4" s="65"/>
      <c r="N4" s="205"/>
      <c r="O4" s="206"/>
      <c r="P4" s="64"/>
      <c r="Q4" s="65"/>
      <c r="R4" s="25"/>
      <c r="S4" s="26"/>
    </row>
    <row r="5" spans="1:19" ht="13.5" thickBot="1" x14ac:dyDescent="0.25">
      <c r="A5" s="22"/>
      <c r="B5" s="2"/>
      <c r="C5" s="2"/>
      <c r="D5" s="29"/>
      <c r="E5" s="29"/>
      <c r="F5" s="29"/>
      <c r="G5" s="2"/>
      <c r="H5" s="30"/>
      <c r="I5" s="30"/>
      <c r="J5" s="30"/>
      <c r="K5" s="30"/>
      <c r="L5" s="30"/>
      <c r="M5" s="30"/>
      <c r="N5" s="30"/>
      <c r="O5" s="30"/>
      <c r="P5" s="30"/>
      <c r="Q5" s="30"/>
      <c r="R5" s="25"/>
      <c r="S5" s="26"/>
    </row>
    <row r="6" spans="1:19" ht="12.75" customHeight="1" x14ac:dyDescent="0.2">
      <c r="A6" s="22"/>
      <c r="B6" s="2"/>
      <c r="C6" s="189"/>
      <c r="D6" s="190"/>
      <c r="E6" s="191"/>
      <c r="F6" s="67"/>
      <c r="G6" s="80"/>
      <c r="J6" s="67"/>
      <c r="K6" s="67"/>
      <c r="L6" s="30"/>
      <c r="N6" s="175" t="s">
        <v>47</v>
      </c>
      <c r="O6" s="176"/>
      <c r="P6" s="23"/>
      <c r="Q6" s="24"/>
      <c r="R6" s="25"/>
      <c r="S6" s="26"/>
    </row>
    <row r="7" spans="1:19" ht="15.75" customHeight="1" x14ac:dyDescent="0.2">
      <c r="A7" s="22"/>
      <c r="B7" s="2"/>
      <c r="C7" s="181" t="s">
        <v>133</v>
      </c>
      <c r="D7" s="182"/>
      <c r="E7" s="183"/>
      <c r="F7" s="67"/>
      <c r="G7" s="80"/>
      <c r="J7" s="67"/>
      <c r="K7" s="67"/>
      <c r="L7" s="30"/>
      <c r="N7" s="177"/>
      <c r="O7" s="178"/>
      <c r="P7" s="79" t="s">
        <v>48</v>
      </c>
      <c r="Q7" s="81" t="s">
        <v>49</v>
      </c>
      <c r="R7" s="25"/>
      <c r="S7" s="26"/>
    </row>
    <row r="8" spans="1:19" ht="13.5" thickBot="1" x14ac:dyDescent="0.25">
      <c r="A8" s="22"/>
      <c r="B8" s="2"/>
      <c r="C8" s="184"/>
      <c r="D8" s="185"/>
      <c r="E8" s="186"/>
      <c r="F8" s="67"/>
      <c r="G8" s="80"/>
      <c r="J8" s="67"/>
      <c r="K8" s="67"/>
      <c r="L8" s="30"/>
      <c r="N8" s="179"/>
      <c r="O8" s="180"/>
      <c r="P8" s="27"/>
      <c r="Q8" s="28"/>
      <c r="R8" s="25"/>
      <c r="S8" s="26"/>
    </row>
    <row r="9" spans="1:19" ht="13.5" thickBot="1" x14ac:dyDescent="0.25">
      <c r="A9" s="22"/>
      <c r="B9" s="2"/>
      <c r="C9" s="2"/>
      <c r="D9" s="29"/>
      <c r="E9" s="29"/>
      <c r="F9" s="29"/>
      <c r="G9" s="2"/>
      <c r="H9" s="30"/>
      <c r="I9" s="30"/>
      <c r="J9" s="30"/>
      <c r="K9" s="30"/>
      <c r="L9" s="30"/>
      <c r="M9" s="30"/>
      <c r="N9" s="30"/>
      <c r="O9" s="30"/>
      <c r="P9" s="30"/>
      <c r="Q9" s="30"/>
      <c r="R9" s="25"/>
      <c r="S9" s="26"/>
    </row>
    <row r="10" spans="1:19" ht="12.75" customHeight="1" x14ac:dyDescent="0.2">
      <c r="A10" s="171" t="s">
        <v>69</v>
      </c>
      <c r="B10" s="173" t="s">
        <v>39</v>
      </c>
      <c r="C10" s="171" t="s">
        <v>70</v>
      </c>
      <c r="D10" s="187" t="s">
        <v>7</v>
      </c>
      <c r="E10" s="171" t="s">
        <v>71</v>
      </c>
      <c r="F10" s="171" t="s">
        <v>72</v>
      </c>
      <c r="G10" s="171" t="s">
        <v>50</v>
      </c>
      <c r="H10" s="187" t="s">
        <v>38</v>
      </c>
      <c r="I10" s="188"/>
      <c r="J10" s="188"/>
      <c r="K10" s="188"/>
      <c r="L10" s="188"/>
      <c r="M10" s="188"/>
      <c r="N10" s="188"/>
      <c r="O10" s="188"/>
      <c r="P10" s="188"/>
      <c r="Q10" s="173"/>
      <c r="R10" s="167" t="s">
        <v>73</v>
      </c>
      <c r="S10" s="169" t="s">
        <v>46</v>
      </c>
    </row>
    <row r="11" spans="1:19" x14ac:dyDescent="0.2">
      <c r="A11" s="172"/>
      <c r="B11" s="174"/>
      <c r="C11" s="172"/>
      <c r="D11" s="192"/>
      <c r="E11" s="172"/>
      <c r="F11" s="172"/>
      <c r="G11" s="172"/>
      <c r="H11" s="22" t="s">
        <v>22</v>
      </c>
      <c r="I11" s="2" t="s">
        <v>11</v>
      </c>
      <c r="J11" s="2" t="s">
        <v>12</v>
      </c>
      <c r="K11" s="2" t="s">
        <v>13</v>
      </c>
      <c r="L11" s="2" t="s">
        <v>14</v>
      </c>
      <c r="M11" s="2" t="s">
        <v>15</v>
      </c>
      <c r="N11" s="2" t="s">
        <v>74</v>
      </c>
      <c r="O11" s="2" t="s">
        <v>75</v>
      </c>
      <c r="P11" s="2" t="s">
        <v>76</v>
      </c>
      <c r="Q11" s="82" t="s">
        <v>77</v>
      </c>
      <c r="R11" s="168"/>
      <c r="S11" s="170"/>
    </row>
    <row r="12" spans="1:19" ht="13.5" thickBot="1" x14ac:dyDescent="0.25">
      <c r="A12" s="34"/>
      <c r="B12" s="83"/>
      <c r="C12" s="34"/>
      <c r="D12" s="35"/>
      <c r="E12" s="36"/>
      <c r="F12" s="84"/>
      <c r="G12" s="68"/>
      <c r="H12" s="37"/>
      <c r="I12" s="39"/>
      <c r="J12" s="39"/>
      <c r="K12" s="39"/>
      <c r="L12" s="39"/>
      <c r="M12" s="39"/>
      <c r="N12" s="39"/>
      <c r="O12" s="39"/>
      <c r="P12" s="39"/>
      <c r="Q12" s="39"/>
      <c r="R12" s="85"/>
      <c r="S12" s="86"/>
    </row>
    <row r="13" spans="1:19" x14ac:dyDescent="0.2">
      <c r="A13" s="87" t="s">
        <v>118</v>
      </c>
      <c r="B13" s="12">
        <v>1</v>
      </c>
      <c r="C13" s="13" t="s">
        <v>4</v>
      </c>
      <c r="D13" s="88">
        <v>254</v>
      </c>
      <c r="E13" s="69" t="s">
        <v>104</v>
      </c>
      <c r="F13" s="89"/>
      <c r="G13" s="12" t="s">
        <v>101</v>
      </c>
      <c r="H13" s="90"/>
      <c r="I13" s="91"/>
      <c r="J13" s="91"/>
      <c r="K13" s="91"/>
      <c r="L13" s="91">
        <v>5</v>
      </c>
      <c r="M13" s="91"/>
      <c r="N13" s="91"/>
      <c r="O13" s="91"/>
      <c r="P13" s="91"/>
      <c r="Q13" s="91"/>
      <c r="R13" s="92" t="s">
        <v>120</v>
      </c>
      <c r="S13" s="93" t="s">
        <v>43</v>
      </c>
    </row>
    <row r="14" spans="1:19" x14ac:dyDescent="0.2">
      <c r="A14" s="94" t="s">
        <v>118</v>
      </c>
      <c r="B14" s="14">
        <v>2</v>
      </c>
      <c r="C14" s="13" t="s">
        <v>4</v>
      </c>
      <c r="D14" s="10">
        <v>254</v>
      </c>
      <c r="E14" s="70" t="s">
        <v>135</v>
      </c>
      <c r="F14" s="17"/>
      <c r="G14" s="12" t="s">
        <v>101</v>
      </c>
      <c r="H14" s="95"/>
      <c r="I14" s="96"/>
      <c r="J14" s="96"/>
      <c r="K14" s="96"/>
      <c r="L14" s="96">
        <v>2</v>
      </c>
      <c r="M14" s="96"/>
      <c r="N14" s="96"/>
      <c r="O14" s="96"/>
      <c r="P14" s="96"/>
      <c r="Q14" s="96"/>
      <c r="R14" s="92" t="s">
        <v>120</v>
      </c>
      <c r="S14" s="97" t="s">
        <v>43</v>
      </c>
    </row>
    <row r="15" spans="1:19" x14ac:dyDescent="0.2">
      <c r="A15" s="94" t="s">
        <v>118</v>
      </c>
      <c r="B15" s="14">
        <v>3</v>
      </c>
      <c r="C15" s="13" t="s">
        <v>4</v>
      </c>
      <c r="D15" s="10">
        <v>826</v>
      </c>
      <c r="E15" s="70" t="s">
        <v>136</v>
      </c>
      <c r="F15" s="17"/>
      <c r="G15" s="12" t="s">
        <v>101</v>
      </c>
      <c r="H15" s="95"/>
      <c r="I15" s="96"/>
      <c r="J15" s="96"/>
      <c r="K15" s="96"/>
      <c r="L15" s="96">
        <v>2</v>
      </c>
      <c r="M15" s="96"/>
      <c r="N15" s="96"/>
      <c r="O15" s="96"/>
      <c r="P15" s="96"/>
      <c r="Q15" s="96"/>
      <c r="R15" s="92" t="s">
        <v>120</v>
      </c>
      <c r="S15" s="97" t="s">
        <v>43</v>
      </c>
    </row>
    <row r="16" spans="1:19" ht="25.5" x14ac:dyDescent="0.2">
      <c r="A16" s="94" t="s">
        <v>118</v>
      </c>
      <c r="B16" s="14">
        <v>4</v>
      </c>
      <c r="C16" s="13" t="s">
        <v>4</v>
      </c>
      <c r="D16" s="10">
        <v>476</v>
      </c>
      <c r="E16" s="70" t="s">
        <v>137</v>
      </c>
      <c r="F16" s="17"/>
      <c r="G16" s="12" t="s">
        <v>101</v>
      </c>
      <c r="H16" s="95"/>
      <c r="I16" s="96"/>
      <c r="J16" s="96"/>
      <c r="K16" s="96"/>
      <c r="L16" s="96">
        <v>4</v>
      </c>
      <c r="M16" s="96"/>
      <c r="N16" s="96"/>
      <c r="O16" s="96"/>
      <c r="P16" s="96"/>
      <c r="Q16" s="96"/>
      <c r="R16" s="92" t="s">
        <v>120</v>
      </c>
      <c r="S16" s="97" t="s">
        <v>43</v>
      </c>
    </row>
    <row r="17" spans="1:19" x14ac:dyDescent="0.2">
      <c r="A17" s="94" t="s">
        <v>118</v>
      </c>
      <c r="B17" s="14">
        <v>5</v>
      </c>
      <c r="C17" s="13" t="s">
        <v>4</v>
      </c>
      <c r="D17" s="15">
        <v>815</v>
      </c>
      <c r="E17" s="16" t="s">
        <v>52</v>
      </c>
      <c r="F17" s="17"/>
      <c r="G17" s="12" t="s">
        <v>101</v>
      </c>
      <c r="H17" s="95"/>
      <c r="I17" s="96"/>
      <c r="J17" s="96"/>
      <c r="K17" s="96"/>
      <c r="L17" s="96">
        <v>5</v>
      </c>
      <c r="M17" s="96"/>
      <c r="N17" s="96"/>
      <c r="O17" s="96"/>
      <c r="P17" s="96"/>
      <c r="Q17" s="96"/>
      <c r="R17" s="92" t="s">
        <v>120</v>
      </c>
      <c r="S17" s="97" t="s">
        <v>43</v>
      </c>
    </row>
    <row r="18" spans="1:19" x14ac:dyDescent="0.2">
      <c r="A18" s="94" t="s">
        <v>118</v>
      </c>
      <c r="B18" s="14">
        <v>6</v>
      </c>
      <c r="C18" s="13" t="s">
        <v>4</v>
      </c>
      <c r="D18" s="15">
        <v>1402</v>
      </c>
      <c r="E18" s="16" t="s">
        <v>138</v>
      </c>
      <c r="F18" s="17"/>
      <c r="G18" s="12" t="s">
        <v>101</v>
      </c>
      <c r="H18" s="95"/>
      <c r="I18" s="96"/>
      <c r="J18" s="96"/>
      <c r="K18" s="96"/>
      <c r="L18" s="96">
        <v>5</v>
      </c>
      <c r="M18" s="96"/>
      <c r="N18" s="96"/>
      <c r="O18" s="96"/>
      <c r="P18" s="96"/>
      <c r="Q18" s="96"/>
      <c r="R18" s="92" t="s">
        <v>120</v>
      </c>
      <c r="S18" s="97" t="s">
        <v>43</v>
      </c>
    </row>
    <row r="19" spans="1:19" x14ac:dyDescent="0.2">
      <c r="A19" s="94" t="s">
        <v>118</v>
      </c>
      <c r="B19" s="14">
        <v>7</v>
      </c>
      <c r="C19" s="14" t="s">
        <v>4</v>
      </c>
      <c r="D19" s="10">
        <v>616</v>
      </c>
      <c r="E19" s="17" t="s">
        <v>55</v>
      </c>
      <c r="F19" s="17"/>
      <c r="G19" s="14" t="s">
        <v>101</v>
      </c>
      <c r="H19" s="95"/>
      <c r="I19" s="96"/>
      <c r="J19" s="96"/>
      <c r="K19" s="96"/>
      <c r="L19" s="96">
        <v>2</v>
      </c>
      <c r="M19" s="98"/>
      <c r="N19" s="96"/>
      <c r="O19" s="96"/>
      <c r="P19" s="96"/>
      <c r="Q19" s="96"/>
      <c r="R19" s="92" t="s">
        <v>120</v>
      </c>
      <c r="S19" s="97" t="s">
        <v>43</v>
      </c>
    </row>
    <row r="20" spans="1:19" ht="25.5" x14ac:dyDescent="0.2">
      <c r="A20" s="94" t="s">
        <v>118</v>
      </c>
      <c r="B20" s="14">
        <v>8</v>
      </c>
      <c r="C20" s="99" t="s">
        <v>4</v>
      </c>
      <c r="D20" s="9">
        <v>254</v>
      </c>
      <c r="E20" s="100" t="s">
        <v>58</v>
      </c>
      <c r="F20" s="17"/>
      <c r="G20" s="99" t="s">
        <v>101</v>
      </c>
      <c r="H20" s="95"/>
      <c r="I20" s="96"/>
      <c r="J20" s="96"/>
      <c r="K20" s="96"/>
      <c r="L20" s="96">
        <v>6</v>
      </c>
      <c r="M20" s="96"/>
      <c r="N20" s="96"/>
      <c r="O20" s="96"/>
      <c r="P20" s="96"/>
      <c r="Q20" s="96"/>
      <c r="R20" s="92" t="s">
        <v>120</v>
      </c>
      <c r="S20" s="97" t="s">
        <v>43</v>
      </c>
    </row>
    <row r="21" spans="1:19" x14ac:dyDescent="0.2">
      <c r="A21" s="94" t="s">
        <v>118</v>
      </c>
      <c r="B21" s="14">
        <v>9</v>
      </c>
      <c r="C21" s="94" t="s">
        <v>3</v>
      </c>
      <c r="D21" s="101">
        <v>254</v>
      </c>
      <c r="E21" s="16" t="s">
        <v>68</v>
      </c>
      <c r="F21" s="16"/>
      <c r="G21" s="102" t="s">
        <v>101</v>
      </c>
      <c r="H21" s="95"/>
      <c r="I21" s="96"/>
      <c r="J21" s="96"/>
      <c r="K21" s="96"/>
      <c r="L21" s="96">
        <v>5</v>
      </c>
      <c r="M21" s="96"/>
      <c r="N21" s="96"/>
      <c r="O21" s="96"/>
      <c r="P21" s="96"/>
      <c r="Q21" s="96"/>
      <c r="R21" s="92" t="s">
        <v>120</v>
      </c>
      <c r="S21" s="97" t="s">
        <v>43</v>
      </c>
    </row>
    <row r="22" spans="1:19" ht="25.5" x14ac:dyDescent="0.2">
      <c r="A22" s="94" t="s">
        <v>118</v>
      </c>
      <c r="B22" s="14">
        <v>10</v>
      </c>
      <c r="C22" s="13" t="s">
        <v>3</v>
      </c>
      <c r="D22" s="15">
        <v>69</v>
      </c>
      <c r="E22" s="16" t="s">
        <v>119</v>
      </c>
      <c r="F22" s="17"/>
      <c r="G22" s="12" t="s">
        <v>101</v>
      </c>
      <c r="H22" s="95"/>
      <c r="I22" s="96"/>
      <c r="J22" s="96"/>
      <c r="K22" s="96"/>
      <c r="L22" s="96">
        <v>5</v>
      </c>
      <c r="M22" s="96"/>
      <c r="N22" s="96"/>
      <c r="O22" s="96"/>
      <c r="P22" s="96"/>
      <c r="Q22" s="96"/>
      <c r="R22" s="92" t="s">
        <v>120</v>
      </c>
      <c r="S22" s="97" t="s">
        <v>43</v>
      </c>
    </row>
    <row r="23" spans="1:19" ht="25.5" x14ac:dyDescent="0.2">
      <c r="A23" s="94" t="s">
        <v>118</v>
      </c>
      <c r="B23" s="14">
        <v>11</v>
      </c>
      <c r="C23" s="94" t="s">
        <v>3</v>
      </c>
      <c r="D23" s="101">
        <v>69</v>
      </c>
      <c r="E23" s="16" t="s">
        <v>141</v>
      </c>
      <c r="F23" s="16"/>
      <c r="G23" s="102" t="s">
        <v>101</v>
      </c>
      <c r="H23" s="95"/>
      <c r="I23" s="96"/>
      <c r="J23" s="96"/>
      <c r="K23" s="96"/>
      <c r="L23" s="96">
        <v>15</v>
      </c>
      <c r="M23" s="96"/>
      <c r="N23" s="96"/>
      <c r="O23" s="96"/>
      <c r="P23" s="96"/>
      <c r="Q23" s="96"/>
      <c r="R23" s="92" t="s">
        <v>120</v>
      </c>
      <c r="S23" s="97" t="s">
        <v>43</v>
      </c>
    </row>
    <row r="24" spans="1:19" ht="38.25" x14ac:dyDescent="0.2">
      <c r="A24" s="94" t="s">
        <v>118</v>
      </c>
      <c r="B24" s="14">
        <v>12</v>
      </c>
      <c r="C24" s="13" t="s">
        <v>4</v>
      </c>
      <c r="D24" s="15">
        <v>1402</v>
      </c>
      <c r="E24" s="16" t="s">
        <v>103</v>
      </c>
      <c r="F24" s="17"/>
      <c r="G24" s="12" t="s">
        <v>101</v>
      </c>
      <c r="H24" s="95"/>
      <c r="I24" s="96"/>
      <c r="J24" s="96"/>
      <c r="K24" s="96"/>
      <c r="L24" s="96">
        <v>3</v>
      </c>
      <c r="M24" s="96"/>
      <c r="N24" s="96"/>
      <c r="O24" s="96"/>
      <c r="P24" s="96"/>
      <c r="Q24" s="96"/>
      <c r="R24" s="92" t="s">
        <v>120</v>
      </c>
      <c r="S24" s="97" t="s">
        <v>43</v>
      </c>
    </row>
    <row r="25" spans="1:19" ht="38.25" x14ac:dyDescent="0.2">
      <c r="A25" s="94" t="s">
        <v>106</v>
      </c>
      <c r="B25" s="14">
        <v>13</v>
      </c>
      <c r="C25" s="13" t="s">
        <v>4</v>
      </c>
      <c r="D25" s="15">
        <v>826</v>
      </c>
      <c r="E25" s="16" t="s">
        <v>53</v>
      </c>
      <c r="F25" s="17"/>
      <c r="G25" s="14" t="s">
        <v>100</v>
      </c>
      <c r="H25" s="95"/>
      <c r="I25" s="96"/>
      <c r="J25" s="96"/>
      <c r="K25" s="96"/>
      <c r="L25" s="96"/>
      <c r="M25" s="96">
        <v>5</v>
      </c>
      <c r="N25" s="96"/>
      <c r="O25" s="96"/>
      <c r="P25" s="96"/>
      <c r="Q25" s="96"/>
      <c r="R25" s="92" t="s">
        <v>40</v>
      </c>
      <c r="S25" s="97" t="s">
        <v>42</v>
      </c>
    </row>
    <row r="26" spans="1:19" s="105" customFormat="1" ht="25.5" x14ac:dyDescent="0.2">
      <c r="A26" s="94" t="s">
        <v>106</v>
      </c>
      <c r="B26" s="14">
        <v>14</v>
      </c>
      <c r="C26" s="13" t="s">
        <v>4</v>
      </c>
      <c r="D26" s="10">
        <v>155</v>
      </c>
      <c r="E26" s="70" t="s">
        <v>105</v>
      </c>
      <c r="F26" s="103"/>
      <c r="G26" s="12" t="s">
        <v>100</v>
      </c>
      <c r="H26" s="104"/>
      <c r="I26" s="98"/>
      <c r="J26" s="98"/>
      <c r="K26" s="98"/>
      <c r="L26" s="98"/>
      <c r="M26" s="96">
        <v>5</v>
      </c>
      <c r="N26" s="98"/>
      <c r="O26" s="98"/>
      <c r="P26" s="98"/>
      <c r="Q26" s="98"/>
      <c r="R26" s="92" t="s">
        <v>40</v>
      </c>
      <c r="S26" s="97" t="s">
        <v>42</v>
      </c>
    </row>
    <row r="27" spans="1:19" ht="25.5" x14ac:dyDescent="0.2">
      <c r="A27" s="94" t="s">
        <v>106</v>
      </c>
      <c r="B27" s="14">
        <v>15</v>
      </c>
      <c r="C27" s="13" t="s">
        <v>4</v>
      </c>
      <c r="D27" s="10">
        <v>398</v>
      </c>
      <c r="E27" s="17" t="s">
        <v>54</v>
      </c>
      <c r="F27" s="17"/>
      <c r="G27" s="14" t="s">
        <v>100</v>
      </c>
      <c r="H27" s="95"/>
      <c r="I27" s="96"/>
      <c r="J27" s="96"/>
      <c r="K27" s="96"/>
      <c r="L27" s="96"/>
      <c r="M27" s="96">
        <v>10</v>
      </c>
      <c r="N27" s="96"/>
      <c r="O27" s="96"/>
      <c r="P27" s="96"/>
      <c r="Q27" s="96"/>
      <c r="R27" s="92" t="s">
        <v>40</v>
      </c>
      <c r="S27" s="97" t="s">
        <v>42</v>
      </c>
    </row>
    <row r="28" spans="1:19" ht="25.5" x14ac:dyDescent="0.2">
      <c r="A28" s="94" t="s">
        <v>106</v>
      </c>
      <c r="B28" s="14">
        <v>16</v>
      </c>
      <c r="C28" s="14" t="s">
        <v>4</v>
      </c>
      <c r="D28" s="9">
        <v>254</v>
      </c>
      <c r="E28" s="17" t="s">
        <v>57</v>
      </c>
      <c r="F28" s="17"/>
      <c r="G28" s="14" t="s">
        <v>100</v>
      </c>
      <c r="H28" s="95"/>
      <c r="I28" s="96"/>
      <c r="J28" s="96"/>
      <c r="K28" s="96"/>
      <c r="L28" s="96"/>
      <c r="M28" s="96">
        <v>5</v>
      </c>
      <c r="N28" s="96"/>
      <c r="O28" s="96"/>
      <c r="P28" s="96"/>
      <c r="Q28" s="96"/>
      <c r="R28" s="92" t="s">
        <v>40</v>
      </c>
      <c r="S28" s="97" t="s">
        <v>42</v>
      </c>
    </row>
    <row r="29" spans="1:19" ht="38.25" x14ac:dyDescent="0.2">
      <c r="A29" s="94" t="s">
        <v>106</v>
      </c>
      <c r="B29" s="14">
        <v>19</v>
      </c>
      <c r="C29" s="14" t="s">
        <v>4</v>
      </c>
      <c r="D29" s="9">
        <v>254</v>
      </c>
      <c r="E29" s="17" t="s">
        <v>56</v>
      </c>
      <c r="F29" s="17"/>
      <c r="G29" s="14" t="s">
        <v>100</v>
      </c>
      <c r="H29" s="95"/>
      <c r="I29" s="96"/>
      <c r="J29" s="96"/>
      <c r="K29" s="96"/>
      <c r="L29" s="96"/>
      <c r="M29" s="96">
        <v>5</v>
      </c>
      <c r="N29" s="96"/>
      <c r="O29" s="96"/>
      <c r="P29" s="96"/>
      <c r="Q29" s="96"/>
      <c r="R29" s="92" t="s">
        <v>40</v>
      </c>
      <c r="S29" s="97" t="s">
        <v>42</v>
      </c>
    </row>
    <row r="30" spans="1:19" ht="25.5" x14ac:dyDescent="0.2">
      <c r="A30" s="94" t="s">
        <v>106</v>
      </c>
      <c r="B30" s="14">
        <v>24</v>
      </c>
      <c r="C30" s="14" t="s">
        <v>5</v>
      </c>
      <c r="D30" s="10">
        <v>964</v>
      </c>
      <c r="E30" s="17" t="s">
        <v>90</v>
      </c>
      <c r="F30" s="17"/>
      <c r="G30" s="14" t="s">
        <v>100</v>
      </c>
      <c r="H30" s="95"/>
      <c r="I30" s="96"/>
      <c r="J30" s="96"/>
      <c r="K30" s="96"/>
      <c r="L30" s="96"/>
      <c r="M30" s="96">
        <v>10</v>
      </c>
      <c r="N30" s="96"/>
      <c r="O30" s="96"/>
      <c r="P30" s="96"/>
      <c r="Q30" s="96"/>
      <c r="R30" s="92" t="s">
        <v>40</v>
      </c>
      <c r="S30" s="97" t="s">
        <v>42</v>
      </c>
    </row>
    <row r="31" spans="1:19" ht="25.5" x14ac:dyDescent="0.2">
      <c r="A31" s="94" t="s">
        <v>106</v>
      </c>
      <c r="B31" s="14">
        <v>25</v>
      </c>
      <c r="C31" s="14" t="s">
        <v>3</v>
      </c>
      <c r="D31" s="10">
        <v>398</v>
      </c>
      <c r="E31" s="17" t="s">
        <v>62</v>
      </c>
      <c r="F31" s="17"/>
      <c r="G31" s="14" t="s">
        <v>100</v>
      </c>
      <c r="H31" s="95"/>
      <c r="I31" s="96"/>
      <c r="J31" s="96"/>
      <c r="K31" s="96"/>
      <c r="L31" s="96"/>
      <c r="M31" s="96">
        <v>15</v>
      </c>
      <c r="N31" s="96"/>
      <c r="O31" s="96"/>
      <c r="P31" s="96"/>
      <c r="Q31" s="96"/>
      <c r="R31" s="92" t="s">
        <v>40</v>
      </c>
      <c r="S31" s="97" t="s">
        <v>42</v>
      </c>
    </row>
    <row r="32" spans="1:19" ht="25.5" x14ac:dyDescent="0.2">
      <c r="A32" s="94" t="s">
        <v>107</v>
      </c>
      <c r="B32" s="94">
        <v>26</v>
      </c>
      <c r="C32" s="14" t="s">
        <v>5</v>
      </c>
      <c r="D32" s="10">
        <v>254</v>
      </c>
      <c r="E32" s="106" t="s">
        <v>108</v>
      </c>
      <c r="F32" s="17"/>
      <c r="G32" s="14" t="s">
        <v>100</v>
      </c>
      <c r="H32" s="95"/>
      <c r="I32" s="96"/>
      <c r="J32" s="96"/>
      <c r="K32" s="96"/>
      <c r="L32" s="96"/>
      <c r="M32" s="96">
        <v>20</v>
      </c>
      <c r="N32" s="96"/>
      <c r="O32" s="96"/>
      <c r="P32" s="96"/>
      <c r="Q32" s="96"/>
      <c r="R32" s="92" t="s">
        <v>40</v>
      </c>
      <c r="S32" s="97" t="s">
        <v>42</v>
      </c>
    </row>
    <row r="33" spans="1:19" ht="25.5" x14ac:dyDescent="0.2">
      <c r="A33" s="94" t="s">
        <v>106</v>
      </c>
      <c r="B33" s="94">
        <v>27</v>
      </c>
      <c r="C33" s="14" t="s">
        <v>4</v>
      </c>
      <c r="D33" s="10">
        <v>254</v>
      </c>
      <c r="E33" s="70" t="s">
        <v>109</v>
      </c>
      <c r="F33" s="17"/>
      <c r="G33" s="14" t="s">
        <v>100</v>
      </c>
      <c r="H33" s="95"/>
      <c r="I33" s="96"/>
      <c r="J33" s="96"/>
      <c r="K33" s="96"/>
      <c r="L33" s="96"/>
      <c r="M33" s="96">
        <v>15</v>
      </c>
      <c r="N33" s="96"/>
      <c r="O33" s="96"/>
      <c r="P33" s="96"/>
      <c r="Q33" s="96"/>
      <c r="R33" s="92" t="s">
        <v>40</v>
      </c>
      <c r="S33" s="97" t="s">
        <v>42</v>
      </c>
    </row>
    <row r="34" spans="1:19" ht="38.25" x14ac:dyDescent="0.2">
      <c r="A34" s="94" t="s">
        <v>110</v>
      </c>
      <c r="B34" s="94">
        <v>28</v>
      </c>
      <c r="C34" s="94" t="s">
        <v>4</v>
      </c>
      <c r="D34" s="10">
        <v>826</v>
      </c>
      <c r="E34" s="106" t="s">
        <v>111</v>
      </c>
      <c r="F34" s="17"/>
      <c r="G34" s="14" t="s">
        <v>117</v>
      </c>
      <c r="H34" s="95"/>
      <c r="I34" s="96"/>
      <c r="J34" s="96"/>
      <c r="K34" s="96"/>
      <c r="L34" s="96"/>
      <c r="M34" s="96">
        <v>5</v>
      </c>
      <c r="N34" s="96"/>
      <c r="O34" s="96"/>
      <c r="P34" s="96"/>
      <c r="Q34" s="96"/>
      <c r="R34" s="92" t="s">
        <v>40</v>
      </c>
      <c r="S34" s="97" t="s">
        <v>42</v>
      </c>
    </row>
    <row r="35" spans="1:19" ht="25.5" x14ac:dyDescent="0.2">
      <c r="A35" s="94" t="s">
        <v>110</v>
      </c>
      <c r="B35" s="94">
        <v>29</v>
      </c>
      <c r="C35" s="14" t="s">
        <v>4</v>
      </c>
      <c r="D35" s="88">
        <v>254</v>
      </c>
      <c r="E35" s="70" t="s">
        <v>109</v>
      </c>
      <c r="F35" s="17"/>
      <c r="G35" s="14" t="s">
        <v>117</v>
      </c>
      <c r="H35" s="95"/>
      <c r="I35" s="96"/>
      <c r="J35" s="96"/>
      <c r="K35" s="96"/>
      <c r="L35" s="96"/>
      <c r="M35" s="96">
        <v>15</v>
      </c>
      <c r="N35" s="96"/>
      <c r="O35" s="96"/>
      <c r="P35" s="96"/>
      <c r="Q35" s="96"/>
      <c r="R35" s="92" t="s">
        <v>40</v>
      </c>
      <c r="S35" s="97" t="s">
        <v>42</v>
      </c>
    </row>
    <row r="36" spans="1:19" ht="25.5" x14ac:dyDescent="0.2">
      <c r="A36" s="94" t="s">
        <v>110</v>
      </c>
      <c r="B36" s="94">
        <v>30</v>
      </c>
      <c r="C36" s="14" t="s">
        <v>4</v>
      </c>
      <c r="D36" s="88">
        <v>398</v>
      </c>
      <c r="E36" s="106" t="s">
        <v>112</v>
      </c>
      <c r="F36" s="17"/>
      <c r="G36" s="14" t="s">
        <v>117</v>
      </c>
      <c r="H36" s="95"/>
      <c r="I36" s="96"/>
      <c r="J36" s="96"/>
      <c r="K36" s="96"/>
      <c r="L36" s="96"/>
      <c r="M36" s="96">
        <v>10</v>
      </c>
      <c r="N36" s="96"/>
      <c r="O36" s="96"/>
      <c r="P36" s="96"/>
      <c r="Q36" s="96"/>
      <c r="R36" s="92" t="s">
        <v>40</v>
      </c>
      <c r="S36" s="97" t="s">
        <v>42</v>
      </c>
    </row>
    <row r="37" spans="1:19" s="105" customFormat="1" ht="25.5" x14ac:dyDescent="0.2">
      <c r="A37" s="94" t="s">
        <v>110</v>
      </c>
      <c r="B37" s="94">
        <v>31</v>
      </c>
      <c r="C37" s="14" t="s">
        <v>4</v>
      </c>
      <c r="D37" s="88">
        <v>254</v>
      </c>
      <c r="E37" s="106" t="s">
        <v>113</v>
      </c>
      <c r="F37" s="103"/>
      <c r="G37" s="14" t="s">
        <v>117</v>
      </c>
      <c r="H37" s="104"/>
      <c r="I37" s="98"/>
      <c r="J37" s="98"/>
      <c r="K37" s="98"/>
      <c r="L37" s="98"/>
      <c r="M37" s="96">
        <v>5</v>
      </c>
      <c r="N37" s="98"/>
      <c r="O37" s="98"/>
      <c r="P37" s="98"/>
      <c r="Q37" s="98"/>
      <c r="R37" s="92" t="s">
        <v>40</v>
      </c>
      <c r="S37" s="97" t="s">
        <v>42</v>
      </c>
    </row>
    <row r="38" spans="1:19" ht="38.25" x14ac:dyDescent="0.2">
      <c r="A38" s="94" t="s">
        <v>110</v>
      </c>
      <c r="B38" s="94">
        <v>32</v>
      </c>
      <c r="C38" s="14" t="s">
        <v>4</v>
      </c>
      <c r="D38" s="88">
        <v>254</v>
      </c>
      <c r="E38" s="106" t="s">
        <v>143</v>
      </c>
      <c r="F38" s="17"/>
      <c r="G38" s="14" t="s">
        <v>117</v>
      </c>
      <c r="H38" s="95"/>
      <c r="I38" s="96"/>
      <c r="J38" s="96"/>
      <c r="K38" s="96"/>
      <c r="L38" s="96"/>
      <c r="M38" s="96">
        <v>5</v>
      </c>
      <c r="N38" s="96"/>
      <c r="O38" s="96"/>
      <c r="P38" s="96"/>
      <c r="Q38" s="96"/>
      <c r="R38" s="92" t="s">
        <v>40</v>
      </c>
      <c r="S38" s="97" t="s">
        <v>42</v>
      </c>
    </row>
    <row r="39" spans="1:19" s="105" customFormat="1" ht="25.5" x14ac:dyDescent="0.2">
      <c r="A39" s="94" t="s">
        <v>110</v>
      </c>
      <c r="B39" s="94">
        <v>33</v>
      </c>
      <c r="C39" s="107" t="s">
        <v>5</v>
      </c>
      <c r="D39" s="10">
        <v>964</v>
      </c>
      <c r="E39" s="106" t="s">
        <v>115</v>
      </c>
      <c r="F39" s="103"/>
      <c r="G39" s="14" t="s">
        <v>117</v>
      </c>
      <c r="H39" s="104"/>
      <c r="I39" s="98"/>
      <c r="J39" s="98"/>
      <c r="K39" s="98"/>
      <c r="L39" s="98"/>
      <c r="M39" s="96">
        <v>10</v>
      </c>
      <c r="N39" s="98"/>
      <c r="O39" s="98"/>
      <c r="P39" s="98"/>
      <c r="Q39" s="98"/>
      <c r="R39" s="92" t="s">
        <v>40</v>
      </c>
      <c r="S39" s="97" t="s">
        <v>42</v>
      </c>
    </row>
    <row r="40" spans="1:19" s="105" customFormat="1" ht="25.5" x14ac:dyDescent="0.2">
      <c r="A40" s="94" t="s">
        <v>110</v>
      </c>
      <c r="B40" s="94">
        <v>34</v>
      </c>
      <c r="C40" s="14" t="s">
        <v>3</v>
      </c>
      <c r="D40" s="88">
        <v>254</v>
      </c>
      <c r="E40" s="106" t="s">
        <v>116</v>
      </c>
      <c r="F40" s="103"/>
      <c r="G40" s="14" t="s">
        <v>117</v>
      </c>
      <c r="H40" s="104"/>
      <c r="I40" s="98"/>
      <c r="J40" s="98"/>
      <c r="K40" s="98"/>
      <c r="L40" s="98"/>
      <c r="M40" s="96">
        <v>15</v>
      </c>
      <c r="N40" s="98"/>
      <c r="O40" s="98"/>
      <c r="P40" s="98"/>
      <c r="Q40" s="98"/>
      <c r="R40" s="92" t="s">
        <v>40</v>
      </c>
      <c r="S40" s="97" t="s">
        <v>42</v>
      </c>
    </row>
    <row r="41" spans="1:19" s="105" customFormat="1" ht="26.25" thickBot="1" x14ac:dyDescent="0.25">
      <c r="A41" s="108" t="s">
        <v>110</v>
      </c>
      <c r="B41" s="108">
        <v>35</v>
      </c>
      <c r="C41" s="109" t="s">
        <v>5</v>
      </c>
      <c r="D41" s="110">
        <v>254</v>
      </c>
      <c r="E41" s="111" t="s">
        <v>108</v>
      </c>
      <c r="F41" s="112"/>
      <c r="G41" s="113" t="s">
        <v>117</v>
      </c>
      <c r="H41" s="114"/>
      <c r="I41" s="115"/>
      <c r="J41" s="115"/>
      <c r="K41" s="115"/>
      <c r="L41" s="115"/>
      <c r="M41" s="116">
        <v>20</v>
      </c>
      <c r="N41" s="115"/>
      <c r="O41" s="115"/>
      <c r="P41" s="115"/>
      <c r="Q41" s="115"/>
      <c r="R41" s="117" t="s">
        <v>40</v>
      </c>
      <c r="S41" s="118" t="s">
        <v>42</v>
      </c>
    </row>
    <row r="42" spans="1:19" ht="16.5" thickBot="1" x14ac:dyDescent="0.25">
      <c r="A42" s="55"/>
      <c r="B42" s="119"/>
      <c r="C42" s="119"/>
      <c r="D42" s="120"/>
      <c r="E42" s="29"/>
      <c r="F42" s="29"/>
      <c r="G42" s="2"/>
      <c r="H42" s="2"/>
      <c r="I42" s="2"/>
      <c r="J42" s="2"/>
      <c r="K42" s="2"/>
      <c r="L42" s="2"/>
      <c r="M42" s="2"/>
      <c r="N42" s="2"/>
      <c r="O42" s="2"/>
      <c r="P42" s="2"/>
      <c r="Q42" s="30"/>
      <c r="R42" s="25"/>
      <c r="S42" s="26"/>
    </row>
    <row r="43" spans="1:19" ht="26.25" thickBot="1" x14ac:dyDescent="0.25">
      <c r="A43" s="55"/>
      <c r="B43" s="119"/>
      <c r="C43" s="119"/>
      <c r="D43" s="120"/>
      <c r="E43" s="29"/>
      <c r="G43" s="121" t="s">
        <v>78</v>
      </c>
      <c r="H43" s="122">
        <f t="shared" ref="H43:Q43" si="0">SUM(H13:H31)</f>
        <v>0</v>
      </c>
      <c r="I43" s="123">
        <f t="shared" si="0"/>
        <v>0</v>
      </c>
      <c r="J43" s="123">
        <f t="shared" si="0"/>
        <v>0</v>
      </c>
      <c r="K43" s="123">
        <f t="shared" si="0"/>
        <v>0</v>
      </c>
      <c r="L43" s="123">
        <v>59</v>
      </c>
      <c r="M43" s="123">
        <v>175</v>
      </c>
      <c r="N43" s="123">
        <f t="shared" si="0"/>
        <v>0</v>
      </c>
      <c r="O43" s="123">
        <f t="shared" si="0"/>
        <v>0</v>
      </c>
      <c r="P43" s="123">
        <f t="shared" si="0"/>
        <v>0</v>
      </c>
      <c r="Q43" s="124">
        <f t="shared" si="0"/>
        <v>0</v>
      </c>
      <c r="R43" s="25"/>
      <c r="S43" s="26"/>
    </row>
    <row r="44" spans="1:19" ht="13.5" thickBot="1" x14ac:dyDescent="0.25">
      <c r="A44" s="62"/>
      <c r="B44" s="63"/>
      <c r="C44" s="63"/>
      <c r="D44" s="64"/>
      <c r="E44" s="64"/>
      <c r="F44" s="64"/>
      <c r="G44" s="63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5"/>
    </row>
    <row r="45" spans="1:19" x14ac:dyDescent="0.2">
      <c r="A45" s="125"/>
      <c r="B45" s="126" t="s">
        <v>41</v>
      </c>
      <c r="C45" s="127"/>
      <c r="D45" s="74"/>
      <c r="E45" s="74"/>
      <c r="F45" s="74"/>
      <c r="G45" s="127"/>
      <c r="H45" s="74"/>
      <c r="I45" s="74"/>
      <c r="J45" s="74"/>
      <c r="K45" s="74"/>
      <c r="L45" s="74"/>
      <c r="M45" s="74"/>
      <c r="Q45" s="25"/>
      <c r="R45" s="25"/>
      <c r="S45" s="26"/>
    </row>
    <row r="46" spans="1:19" x14ac:dyDescent="0.2">
      <c r="A46" s="128"/>
      <c r="C46" s="56" t="s">
        <v>5</v>
      </c>
      <c r="D46" s="57" t="s">
        <v>91</v>
      </c>
      <c r="F46" s="130" t="s">
        <v>79</v>
      </c>
      <c r="Q46" s="25"/>
      <c r="R46" s="131" t="s">
        <v>59</v>
      </c>
      <c r="S46" s="132" t="s">
        <v>42</v>
      </c>
    </row>
    <row r="47" spans="1:19" x14ac:dyDescent="0.2">
      <c r="A47" s="128"/>
      <c r="C47" s="60" t="s">
        <v>4</v>
      </c>
      <c r="D47" s="57" t="s">
        <v>92</v>
      </c>
      <c r="E47" s="133"/>
      <c r="F47" s="134" t="s">
        <v>80</v>
      </c>
      <c r="Q47" s="25"/>
      <c r="R47" s="135" t="s">
        <v>60</v>
      </c>
      <c r="S47" s="136" t="s">
        <v>43</v>
      </c>
    </row>
    <row r="48" spans="1:19" x14ac:dyDescent="0.2">
      <c r="A48" s="128"/>
      <c r="C48" s="61" t="s">
        <v>3</v>
      </c>
      <c r="D48" s="57" t="s">
        <v>93</v>
      </c>
      <c r="E48" s="133"/>
      <c r="F48" s="134" t="s">
        <v>81</v>
      </c>
      <c r="Q48" s="25"/>
      <c r="R48" s="135" t="s">
        <v>40</v>
      </c>
      <c r="S48" s="136"/>
    </row>
    <row r="49" spans="1:19" x14ac:dyDescent="0.2">
      <c r="A49" s="128"/>
      <c r="C49" s="75"/>
      <c r="D49" s="75"/>
      <c r="F49" s="134" t="s">
        <v>82</v>
      </c>
      <c r="Q49" s="25"/>
      <c r="R49" s="137" t="s">
        <v>61</v>
      </c>
      <c r="S49" s="138"/>
    </row>
    <row r="50" spans="1:19" x14ac:dyDescent="0.2">
      <c r="A50" s="128"/>
      <c r="C50" s="75"/>
      <c r="D50" s="75"/>
      <c r="F50" s="134" t="s">
        <v>83</v>
      </c>
      <c r="Q50" s="25"/>
      <c r="R50" s="25"/>
      <c r="S50" s="136"/>
    </row>
    <row r="51" spans="1:19" x14ac:dyDescent="0.2">
      <c r="A51" s="128"/>
      <c r="C51" s="75"/>
      <c r="D51" s="75"/>
      <c r="F51" s="134" t="s">
        <v>84</v>
      </c>
      <c r="Q51" s="25"/>
      <c r="R51" s="25"/>
      <c r="S51" s="136"/>
    </row>
    <row r="52" spans="1:19" x14ac:dyDescent="0.2">
      <c r="A52" s="128"/>
      <c r="C52" s="75"/>
      <c r="D52" s="75"/>
      <c r="F52" s="134" t="s">
        <v>85</v>
      </c>
      <c r="Q52" s="25"/>
      <c r="R52" s="25"/>
      <c r="S52" s="136"/>
    </row>
    <row r="53" spans="1:19" x14ac:dyDescent="0.2">
      <c r="A53" s="128"/>
      <c r="C53" s="75"/>
      <c r="D53" s="75"/>
      <c r="F53" s="134" t="s">
        <v>86</v>
      </c>
      <c r="Q53" s="25"/>
      <c r="R53" s="25"/>
      <c r="S53" s="136"/>
    </row>
    <row r="54" spans="1:19" x14ac:dyDescent="0.2">
      <c r="A54" s="128"/>
      <c r="C54" s="75"/>
      <c r="D54" s="75"/>
      <c r="F54" s="134" t="s">
        <v>87</v>
      </c>
      <c r="Q54" s="25"/>
      <c r="R54" s="25"/>
      <c r="S54" s="136"/>
    </row>
    <row r="55" spans="1:19" x14ac:dyDescent="0.2">
      <c r="A55" s="128"/>
      <c r="C55" s="129"/>
      <c r="F55" s="139" t="s">
        <v>88</v>
      </c>
      <c r="Q55" s="25"/>
      <c r="R55" s="25"/>
      <c r="S55" s="26"/>
    </row>
    <row r="56" spans="1:19" ht="13.5" thickBot="1" x14ac:dyDescent="0.25">
      <c r="A56" s="62"/>
      <c r="B56" s="63"/>
      <c r="C56" s="63"/>
      <c r="D56" s="64"/>
      <c r="E56" s="64"/>
      <c r="F56" s="64"/>
      <c r="G56" s="63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5"/>
    </row>
    <row r="57" spans="1:19" ht="141" customHeight="1" thickBot="1" x14ac:dyDescent="0.25">
      <c r="A57" s="164" t="s">
        <v>140</v>
      </c>
      <c r="B57" s="165"/>
      <c r="C57" s="165"/>
      <c r="D57" s="165"/>
      <c r="E57" s="166"/>
      <c r="F57" s="164"/>
      <c r="G57" s="165"/>
      <c r="H57" s="165"/>
      <c r="I57" s="165"/>
      <c r="J57" s="165"/>
      <c r="K57" s="166"/>
      <c r="L57" s="164" t="s">
        <v>139</v>
      </c>
      <c r="M57" s="165"/>
      <c r="N57" s="165"/>
      <c r="O57" s="165"/>
      <c r="P57" s="165"/>
      <c r="Q57" s="165"/>
      <c r="R57" s="165"/>
      <c r="S57" s="166"/>
    </row>
  </sheetData>
  <autoFilter ref="A12:S31" xr:uid="{00000000-0009-0000-0000-000000000000}"/>
  <mergeCells count="23">
    <mergeCell ref="F2:F4"/>
    <mergeCell ref="I2:J4"/>
    <mergeCell ref="N2:O4"/>
    <mergeCell ref="C3:E3"/>
    <mergeCell ref="C4:E4"/>
    <mergeCell ref="C2:E2"/>
    <mergeCell ref="N6:O8"/>
    <mergeCell ref="C7:E7"/>
    <mergeCell ref="C8:E8"/>
    <mergeCell ref="E10:E11"/>
    <mergeCell ref="F10:F11"/>
    <mergeCell ref="G10:G11"/>
    <mergeCell ref="H10:Q10"/>
    <mergeCell ref="C6:E6"/>
    <mergeCell ref="C10:C11"/>
    <mergeCell ref="D10:D11"/>
    <mergeCell ref="A57:E57"/>
    <mergeCell ref="F57:K57"/>
    <mergeCell ref="L57:S57"/>
    <mergeCell ref="R10:R11"/>
    <mergeCell ref="S10:S11"/>
    <mergeCell ref="A10:A11"/>
    <mergeCell ref="B10:B11"/>
  </mergeCells>
  <phoneticPr fontId="16" type="noConversion"/>
  <dataValidations count="4">
    <dataValidation type="list" allowBlank="1" showInputMessage="1" showErrorMessage="1" sqref="F13" xr:uid="{00000000-0002-0000-0000-000004000000}">
      <formula1>$G$46:$G$55</formula1>
    </dataValidation>
    <dataValidation type="list" allowBlank="1" showInputMessage="1" showErrorMessage="1" sqref="R25:R26 R32 R37:R41 R29:R30" xr:uid="{00000000-0002-0000-0000-000000000000}">
      <formula1>#REF!</formula1>
    </dataValidation>
    <dataValidation type="list" allowBlank="1" showInputMessage="1" showErrorMessage="1" sqref="S13:S41" xr:uid="{00000000-0002-0000-0000-000003000000}">
      <formula1>$S$46:$S$47</formula1>
    </dataValidation>
    <dataValidation type="list" allowBlank="1" showInputMessage="1" showErrorMessage="1" sqref="C13:C41" xr:uid="{7876A392-25AA-402C-A1C1-A199438F044E}">
      <formula1>$C$46:$C$48</formula1>
    </dataValidation>
  </dataValidations>
  <printOptions horizontalCentered="1"/>
  <pageMargins left="0.39370078740157483" right="0.39370078740157483" top="0.82677165354330717" bottom="0.98425196850393704" header="0.51181102362204722" footer="0.19685039370078741"/>
  <pageSetup paperSize="9" scale="60" fitToHeight="2" orientation="landscape" r:id="rId1"/>
  <headerFooter alignWithMargins="0">
    <oddHeader>&amp;CPMC GRUPPO STATICO DI CONTINUITA' (&gt; 6kVA - AUTONOMIA 30 min)</oddHeader>
    <oddFooter>&amp;LMODIFICHE REV.03:
- Unificati cicli semestrali 
- Esternalizzazione cicli annuali UPS modulari/non modulari
- Modifica prova di scarica (introdotte misure V e I e analisi termografica)
- Eliminate attività sul QE&amp;CREV.03 Dicembre 2019&amp;R&amp;P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Q30"/>
  <sheetViews>
    <sheetView showGridLines="0" view="pageBreakPreview" zoomScaleNormal="75" zoomScaleSheetLayoutView="100" workbookViewId="0">
      <selection activeCell="D1" sqref="D1"/>
    </sheetView>
  </sheetViews>
  <sheetFormatPr defaultColWidth="8.85546875" defaultRowHeight="12.75" x14ac:dyDescent="0.2"/>
  <cols>
    <col min="1" max="2" width="8.7109375" style="129" customWidth="1"/>
    <col min="3" max="3" width="16.5703125" style="25" customWidth="1"/>
    <col min="4" max="4" width="50.7109375" style="25" customWidth="1"/>
    <col min="5" max="8" width="6.7109375" style="25" customWidth="1"/>
    <col min="9" max="11" width="9.42578125" style="25" customWidth="1"/>
    <col min="12" max="14" width="10.7109375" style="25" customWidth="1"/>
    <col min="15" max="15" width="19" style="25" customWidth="1"/>
    <col min="16" max="16384" width="8.85546875" style="75"/>
  </cols>
  <sheetData>
    <row r="1" spans="1:17" ht="14.25" customHeight="1" thickBot="1" x14ac:dyDescent="0.25">
      <c r="A1" s="18"/>
      <c r="B1" s="19"/>
      <c r="C1" s="20"/>
      <c r="D1" s="20"/>
      <c r="E1" s="20"/>
      <c r="F1" s="20"/>
      <c r="G1" s="66"/>
      <c r="H1" s="66"/>
      <c r="I1" s="66"/>
      <c r="J1" s="66"/>
      <c r="K1" s="66"/>
      <c r="L1" s="66"/>
      <c r="M1" s="66"/>
      <c r="N1" s="66"/>
      <c r="O1" s="21"/>
      <c r="P1" s="66"/>
      <c r="Q1" s="74"/>
    </row>
    <row r="2" spans="1:17" ht="9" customHeight="1" x14ac:dyDescent="0.2">
      <c r="A2" s="22"/>
      <c r="B2" s="189"/>
      <c r="C2" s="225"/>
      <c r="D2" s="23"/>
      <c r="E2" s="23"/>
      <c r="F2" s="23"/>
      <c r="G2" s="23"/>
      <c r="H2" s="24"/>
      <c r="I2" s="211" t="s">
        <v>96</v>
      </c>
      <c r="J2" s="212"/>
      <c r="O2" s="26"/>
      <c r="P2" s="30"/>
    </row>
    <row r="3" spans="1:17" ht="19.899999999999999" customHeight="1" x14ac:dyDescent="0.2">
      <c r="A3" s="22"/>
      <c r="B3" s="217" t="s">
        <v>44</v>
      </c>
      <c r="C3" s="218"/>
      <c r="D3" s="218"/>
      <c r="E3" s="218"/>
      <c r="F3" s="218"/>
      <c r="G3" s="218"/>
      <c r="H3" s="219"/>
      <c r="I3" s="213"/>
      <c r="J3" s="214"/>
      <c r="O3" s="26"/>
      <c r="P3" s="30"/>
    </row>
    <row r="4" spans="1:17" ht="9" customHeight="1" thickBot="1" x14ac:dyDescent="0.25">
      <c r="A4" s="22"/>
      <c r="B4" s="184"/>
      <c r="C4" s="220"/>
      <c r="D4" s="27"/>
      <c r="E4" s="27"/>
      <c r="F4" s="27"/>
      <c r="G4" s="27"/>
      <c r="H4" s="28"/>
      <c r="I4" s="215"/>
      <c r="J4" s="216"/>
      <c r="O4" s="26"/>
      <c r="P4" s="30"/>
    </row>
    <row r="5" spans="1:17" ht="6.75" customHeight="1" thickBot="1" x14ac:dyDescent="0.25">
      <c r="A5" s="22"/>
      <c r="B5" s="2"/>
      <c r="C5" s="29"/>
      <c r="D5" s="29"/>
      <c r="E5" s="29"/>
      <c r="F5" s="29"/>
      <c r="G5" s="30"/>
      <c r="H5" s="30"/>
      <c r="I5" s="30"/>
      <c r="J5" s="30"/>
      <c r="K5" s="30"/>
      <c r="L5" s="30"/>
      <c r="M5" s="30"/>
      <c r="N5" s="30"/>
      <c r="O5" s="31"/>
      <c r="P5" s="30"/>
      <c r="Q5" s="25"/>
    </row>
    <row r="6" spans="1:17" ht="9" customHeight="1" x14ac:dyDescent="0.2">
      <c r="A6" s="22"/>
      <c r="B6" s="189"/>
      <c r="C6" s="221"/>
      <c r="D6" s="221"/>
      <c r="E6" s="221"/>
      <c r="F6" s="221"/>
      <c r="G6" s="221"/>
      <c r="H6" s="221"/>
      <c r="I6" s="221"/>
      <c r="J6" s="212"/>
      <c r="K6" s="30"/>
      <c r="L6" s="30"/>
      <c r="M6" s="30"/>
      <c r="N6" s="30"/>
      <c r="O6" s="31"/>
      <c r="P6" s="30"/>
      <c r="Q6" s="25"/>
    </row>
    <row r="7" spans="1:17" ht="15" customHeight="1" x14ac:dyDescent="0.2">
      <c r="A7" s="22"/>
      <c r="B7" s="181" t="s">
        <v>134</v>
      </c>
      <c r="C7" s="182"/>
      <c r="D7" s="182"/>
      <c r="E7" s="223" t="s">
        <v>66</v>
      </c>
      <c r="F7" s="223"/>
      <c r="G7" s="223"/>
      <c r="H7" s="223"/>
      <c r="I7" s="223"/>
      <c r="J7" s="224"/>
      <c r="K7" s="30"/>
      <c r="L7" s="32"/>
      <c r="M7" s="32"/>
      <c r="N7" s="32"/>
      <c r="O7" s="33"/>
      <c r="P7" s="30"/>
      <c r="Q7" s="25"/>
    </row>
    <row r="8" spans="1:17" ht="9" customHeight="1" thickBot="1" x14ac:dyDescent="0.25">
      <c r="A8" s="22"/>
      <c r="B8" s="184"/>
      <c r="C8" s="222"/>
      <c r="D8" s="222"/>
      <c r="E8" s="222"/>
      <c r="F8" s="222"/>
      <c r="G8" s="222"/>
      <c r="H8" s="222"/>
      <c r="I8" s="222"/>
      <c r="J8" s="216"/>
      <c r="K8" s="30"/>
      <c r="L8" s="30"/>
      <c r="M8" s="30"/>
      <c r="N8" s="30"/>
      <c r="O8" s="31"/>
      <c r="P8" s="30"/>
      <c r="Q8" s="25"/>
    </row>
    <row r="9" spans="1:17" ht="8.25" customHeight="1" thickBot="1" x14ac:dyDescent="0.25">
      <c r="A9" s="22"/>
      <c r="B9" s="2"/>
      <c r="C9" s="29"/>
      <c r="D9" s="29"/>
      <c r="E9" s="29"/>
      <c r="F9" s="29"/>
      <c r="G9" s="30"/>
      <c r="H9" s="30"/>
      <c r="I9" s="30"/>
      <c r="J9" s="30"/>
      <c r="K9" s="30"/>
      <c r="L9" s="30"/>
      <c r="M9" s="30"/>
      <c r="N9" s="30"/>
      <c r="O9" s="31"/>
      <c r="P9" s="30"/>
      <c r="Q9" s="25"/>
    </row>
    <row r="10" spans="1:17" ht="15" customHeight="1" x14ac:dyDescent="0.2">
      <c r="A10" s="171" t="s">
        <v>39</v>
      </c>
      <c r="B10" s="171" t="s">
        <v>10</v>
      </c>
      <c r="C10" s="187" t="s">
        <v>7</v>
      </c>
      <c r="D10" s="171" t="s">
        <v>21</v>
      </c>
      <c r="E10" s="187" t="s">
        <v>23</v>
      </c>
      <c r="F10" s="188" t="s">
        <v>89</v>
      </c>
      <c r="G10" s="188" t="s">
        <v>9</v>
      </c>
      <c r="H10" s="188" t="s">
        <v>29</v>
      </c>
      <c r="I10" s="187" t="s">
        <v>8</v>
      </c>
      <c r="J10" s="188" t="s">
        <v>18</v>
      </c>
      <c r="K10" s="173" t="s">
        <v>26</v>
      </c>
      <c r="L10" s="188" t="s">
        <v>28</v>
      </c>
      <c r="M10" s="188" t="s">
        <v>6</v>
      </c>
      <c r="N10" s="188" t="s">
        <v>8</v>
      </c>
      <c r="O10" s="173" t="s">
        <v>19</v>
      </c>
    </row>
    <row r="11" spans="1:17" ht="12.6" customHeight="1" x14ac:dyDescent="0.2">
      <c r="A11" s="172"/>
      <c r="B11" s="172"/>
      <c r="C11" s="192"/>
      <c r="D11" s="172"/>
      <c r="E11" s="192"/>
      <c r="F11" s="210"/>
      <c r="G11" s="210"/>
      <c r="H11" s="210"/>
      <c r="I11" s="192"/>
      <c r="J11" s="210"/>
      <c r="K11" s="174"/>
      <c r="L11" s="210"/>
      <c r="M11" s="210"/>
      <c r="N11" s="210"/>
      <c r="O11" s="174"/>
    </row>
    <row r="12" spans="1:17" ht="3.75" customHeight="1" thickBot="1" x14ac:dyDescent="0.25">
      <c r="A12" s="34"/>
      <c r="B12" s="34"/>
      <c r="C12" s="35"/>
      <c r="D12" s="36"/>
      <c r="E12" s="37"/>
      <c r="F12" s="38"/>
      <c r="G12" s="38"/>
      <c r="H12" s="39"/>
      <c r="I12" s="37"/>
      <c r="J12" s="39"/>
      <c r="K12" s="40"/>
      <c r="L12" s="27"/>
      <c r="M12" s="39"/>
      <c r="N12" s="39"/>
      <c r="O12" s="40"/>
    </row>
    <row r="13" spans="1:17" x14ac:dyDescent="0.2">
      <c r="A13" s="12">
        <v>1</v>
      </c>
      <c r="B13" s="13" t="s">
        <v>4</v>
      </c>
      <c r="C13" s="88">
        <v>254</v>
      </c>
      <c r="D13" s="69" t="s">
        <v>104</v>
      </c>
      <c r="E13" s="12"/>
      <c r="F13" s="41"/>
      <c r="G13" s="41"/>
      <c r="H13" s="42"/>
      <c r="I13" s="12"/>
      <c r="J13" s="42"/>
      <c r="K13" s="43"/>
      <c r="L13" s="12"/>
      <c r="M13" s="42"/>
      <c r="N13" s="42"/>
      <c r="O13" s="44"/>
    </row>
    <row r="14" spans="1:17" x14ac:dyDescent="0.2">
      <c r="A14" s="14">
        <v>2</v>
      </c>
      <c r="B14" s="13" t="s">
        <v>4</v>
      </c>
      <c r="C14" s="10">
        <v>254</v>
      </c>
      <c r="D14" s="70" t="s">
        <v>135</v>
      </c>
      <c r="E14" s="12"/>
      <c r="F14" s="45"/>
      <c r="G14" s="45"/>
      <c r="H14" s="46"/>
      <c r="I14" s="12"/>
      <c r="J14" s="46"/>
      <c r="K14" s="47"/>
      <c r="L14" s="12"/>
      <c r="M14" s="42"/>
      <c r="N14" s="42"/>
      <c r="O14" s="48"/>
    </row>
    <row r="15" spans="1:17" x14ac:dyDescent="0.2">
      <c r="A15" s="14">
        <v>3</v>
      </c>
      <c r="B15" s="13" t="s">
        <v>4</v>
      </c>
      <c r="C15" s="10">
        <v>826</v>
      </c>
      <c r="D15" s="70" t="s">
        <v>136</v>
      </c>
      <c r="E15" s="12"/>
      <c r="F15" s="45"/>
      <c r="G15" s="45"/>
      <c r="H15" s="46"/>
      <c r="I15" s="12"/>
      <c r="J15" s="46"/>
      <c r="K15" s="47"/>
      <c r="L15" s="12"/>
      <c r="M15" s="42"/>
      <c r="N15" s="42"/>
      <c r="O15" s="48"/>
    </row>
    <row r="16" spans="1:17" x14ac:dyDescent="0.2">
      <c r="A16" s="14">
        <v>4</v>
      </c>
      <c r="B16" s="13" t="s">
        <v>4</v>
      </c>
      <c r="C16" s="10">
        <v>476</v>
      </c>
      <c r="D16" s="70" t="s">
        <v>137</v>
      </c>
      <c r="E16" s="12"/>
      <c r="F16" s="45"/>
      <c r="G16" s="45"/>
      <c r="H16" s="46"/>
      <c r="I16" s="12"/>
      <c r="J16" s="46"/>
      <c r="K16" s="47"/>
      <c r="L16" s="12"/>
      <c r="M16" s="42"/>
      <c r="N16" s="42"/>
      <c r="O16" s="48"/>
    </row>
    <row r="17" spans="1:15" x14ac:dyDescent="0.2">
      <c r="A17" s="14">
        <v>5</v>
      </c>
      <c r="B17" s="13" t="s">
        <v>4</v>
      </c>
      <c r="C17" s="15">
        <v>815</v>
      </c>
      <c r="D17" s="16" t="s">
        <v>52</v>
      </c>
      <c r="E17" s="12"/>
      <c r="F17" s="45"/>
      <c r="G17" s="45"/>
      <c r="H17" s="46"/>
      <c r="I17" s="12"/>
      <c r="J17" s="46"/>
      <c r="K17" s="47"/>
      <c r="L17" s="12"/>
      <c r="M17" s="42"/>
      <c r="N17" s="42"/>
      <c r="O17" s="48"/>
    </row>
    <row r="18" spans="1:15" x14ac:dyDescent="0.2">
      <c r="A18" s="14">
        <v>6</v>
      </c>
      <c r="B18" s="13" t="s">
        <v>4</v>
      </c>
      <c r="C18" s="15">
        <v>1402</v>
      </c>
      <c r="D18" s="16" t="s">
        <v>138</v>
      </c>
      <c r="E18" s="12"/>
      <c r="F18" s="45"/>
      <c r="G18" s="45"/>
      <c r="H18" s="46"/>
      <c r="I18" s="12"/>
      <c r="J18" s="46"/>
      <c r="K18" s="47"/>
      <c r="L18" s="12"/>
      <c r="M18" s="42"/>
      <c r="N18" s="42"/>
      <c r="O18" s="48"/>
    </row>
    <row r="19" spans="1:15" x14ac:dyDescent="0.2">
      <c r="A19" s="14">
        <v>7</v>
      </c>
      <c r="B19" s="14" t="s">
        <v>4</v>
      </c>
      <c r="C19" s="10">
        <v>616</v>
      </c>
      <c r="D19" s="17" t="s">
        <v>55</v>
      </c>
      <c r="E19" s="12"/>
      <c r="F19" s="45"/>
      <c r="G19" s="45"/>
      <c r="H19" s="46"/>
      <c r="I19" s="12"/>
      <c r="J19" s="46"/>
      <c r="K19" s="47"/>
      <c r="L19" s="12"/>
      <c r="M19" s="42"/>
      <c r="N19" s="42"/>
      <c r="O19" s="48"/>
    </row>
    <row r="20" spans="1:15" x14ac:dyDescent="0.2">
      <c r="A20" s="14">
        <v>8</v>
      </c>
      <c r="B20" s="99" t="s">
        <v>4</v>
      </c>
      <c r="C20" s="9">
        <v>254</v>
      </c>
      <c r="D20" s="100" t="s">
        <v>58</v>
      </c>
      <c r="E20" s="12"/>
      <c r="F20" s="45"/>
      <c r="G20" s="45"/>
      <c r="H20" s="46"/>
      <c r="I20" s="12"/>
      <c r="J20" s="46"/>
      <c r="K20" s="47"/>
      <c r="L20" s="12"/>
      <c r="M20" s="42"/>
      <c r="N20" s="42"/>
      <c r="O20" s="48"/>
    </row>
    <row r="21" spans="1:15" x14ac:dyDescent="0.2">
      <c r="A21" s="14">
        <v>9</v>
      </c>
      <c r="B21" s="94" t="s">
        <v>3</v>
      </c>
      <c r="C21" s="101">
        <v>254</v>
      </c>
      <c r="D21" s="16" t="s">
        <v>68</v>
      </c>
      <c r="E21" s="12"/>
      <c r="F21" s="45"/>
      <c r="G21" s="45"/>
      <c r="H21" s="46"/>
      <c r="I21" s="12"/>
      <c r="J21" s="46"/>
      <c r="K21" s="47"/>
      <c r="L21" s="12"/>
      <c r="M21" s="42"/>
      <c r="N21" s="42"/>
      <c r="O21" s="48"/>
    </row>
    <row r="22" spans="1:15" x14ac:dyDescent="0.2">
      <c r="A22" s="14">
        <v>10</v>
      </c>
      <c r="B22" s="13" t="s">
        <v>3</v>
      </c>
      <c r="C22" s="15">
        <v>69</v>
      </c>
      <c r="D22" s="16" t="s">
        <v>119</v>
      </c>
      <c r="E22" s="12"/>
      <c r="F22" s="45"/>
      <c r="G22" s="45"/>
      <c r="H22" s="46"/>
      <c r="I22" s="12"/>
      <c r="J22" s="46"/>
      <c r="K22" s="47"/>
      <c r="L22" s="12"/>
      <c r="M22" s="42"/>
      <c r="N22" s="42"/>
      <c r="O22" s="48"/>
    </row>
    <row r="23" spans="1:15" ht="25.5" x14ac:dyDescent="0.2">
      <c r="A23" s="14">
        <v>11</v>
      </c>
      <c r="B23" s="94" t="s">
        <v>3</v>
      </c>
      <c r="C23" s="101">
        <v>69</v>
      </c>
      <c r="D23" s="140" t="s">
        <v>141</v>
      </c>
      <c r="E23" s="12"/>
      <c r="F23" s="45"/>
      <c r="G23" s="45"/>
      <c r="H23" s="46"/>
      <c r="I23" s="12"/>
      <c r="J23" s="46"/>
      <c r="K23" s="47"/>
      <c r="L23" s="12"/>
      <c r="M23" s="42"/>
      <c r="N23" s="42"/>
      <c r="O23" s="48"/>
    </row>
    <row r="24" spans="1:15" x14ac:dyDescent="0.2">
      <c r="A24" s="14">
        <v>11</v>
      </c>
      <c r="B24" s="13" t="s">
        <v>3</v>
      </c>
      <c r="C24" s="101">
        <v>69</v>
      </c>
      <c r="D24" s="16" t="s">
        <v>130</v>
      </c>
      <c r="E24" s="12"/>
      <c r="F24" s="45"/>
      <c r="G24" s="45"/>
      <c r="H24" s="46" t="s">
        <v>16</v>
      </c>
      <c r="I24" s="12"/>
      <c r="J24" s="46"/>
      <c r="K24" s="47"/>
      <c r="L24" s="12"/>
      <c r="M24" s="42"/>
      <c r="N24" s="42"/>
      <c r="O24" s="48"/>
    </row>
    <row r="25" spans="1:15" ht="26.25" thickBot="1" x14ac:dyDescent="0.25">
      <c r="A25" s="14">
        <v>12</v>
      </c>
      <c r="B25" s="13" t="s">
        <v>4</v>
      </c>
      <c r="C25" s="15">
        <v>1402</v>
      </c>
      <c r="D25" s="16" t="s">
        <v>103</v>
      </c>
      <c r="E25" s="12"/>
      <c r="F25" s="45"/>
      <c r="G25" s="45"/>
      <c r="H25" s="46"/>
      <c r="I25" s="12"/>
      <c r="J25" s="46"/>
      <c r="K25" s="47"/>
      <c r="L25" s="12"/>
      <c r="M25" s="42"/>
      <c r="N25" s="42"/>
      <c r="O25" s="48"/>
    </row>
    <row r="26" spans="1:15" ht="15.75" x14ac:dyDescent="0.2">
      <c r="A26" s="49" t="s">
        <v>41</v>
      </c>
      <c r="B26" s="50"/>
      <c r="C26" s="51"/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/>
    </row>
    <row r="27" spans="1:15" x14ac:dyDescent="0.2">
      <c r="A27" s="55"/>
      <c r="B27" s="56" t="s">
        <v>5</v>
      </c>
      <c r="C27" s="57" t="s">
        <v>91</v>
      </c>
      <c r="D27" s="29"/>
      <c r="E27" s="58"/>
      <c r="F27" s="58"/>
      <c r="G27" s="58"/>
      <c r="H27" s="58"/>
      <c r="I27" s="1" t="s">
        <v>2</v>
      </c>
      <c r="J27" s="2"/>
      <c r="K27" s="2"/>
      <c r="L27" s="59"/>
      <c r="M27" s="59"/>
      <c r="N27" s="59"/>
      <c r="O27" s="26"/>
    </row>
    <row r="28" spans="1:15" ht="12.75" customHeight="1" x14ac:dyDescent="0.2">
      <c r="A28" s="55"/>
      <c r="B28" s="60" t="s">
        <v>4</v>
      </c>
      <c r="C28" s="57" t="s">
        <v>92</v>
      </c>
      <c r="D28" s="29"/>
      <c r="E28" s="41" t="s">
        <v>16</v>
      </c>
      <c r="F28" s="41"/>
      <c r="G28" s="41" t="s">
        <v>16</v>
      </c>
      <c r="H28" s="41" t="s">
        <v>16</v>
      </c>
      <c r="I28" s="3" t="s">
        <v>17</v>
      </c>
      <c r="J28" s="2"/>
      <c r="K28" s="2"/>
      <c r="L28" s="4" t="s">
        <v>45</v>
      </c>
      <c r="M28" s="3" t="s">
        <v>24</v>
      </c>
      <c r="N28" s="5" t="s">
        <v>36</v>
      </c>
      <c r="O28" s="26"/>
    </row>
    <row r="29" spans="1:15" x14ac:dyDescent="0.2">
      <c r="A29" s="55"/>
      <c r="B29" s="61" t="s">
        <v>3</v>
      </c>
      <c r="C29" s="57" t="s">
        <v>93</v>
      </c>
      <c r="D29" s="29"/>
      <c r="E29" s="2"/>
      <c r="F29" s="2"/>
      <c r="G29" s="2"/>
      <c r="H29" s="2"/>
      <c r="I29" s="6" t="s">
        <v>25</v>
      </c>
      <c r="J29" s="2"/>
      <c r="K29" s="2"/>
      <c r="L29" s="6" t="s">
        <v>1</v>
      </c>
      <c r="M29" s="6" t="s">
        <v>0</v>
      </c>
      <c r="N29" s="7" t="s">
        <v>37</v>
      </c>
      <c r="O29" s="26"/>
    </row>
    <row r="30" spans="1:15" ht="13.5" thickBot="1" x14ac:dyDescent="0.25">
      <c r="A30" s="62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5"/>
    </row>
  </sheetData>
  <mergeCells count="23">
    <mergeCell ref="A10:A11"/>
    <mergeCell ref="B10:B11"/>
    <mergeCell ref="C10:C11"/>
    <mergeCell ref="D10:D11"/>
    <mergeCell ref="B2:C2"/>
    <mergeCell ref="I2:J4"/>
    <mergeCell ref="B3:H3"/>
    <mergeCell ref="B4:C4"/>
    <mergeCell ref="B6:J6"/>
    <mergeCell ref="K10:K11"/>
    <mergeCell ref="B8:J8"/>
    <mergeCell ref="B7:D7"/>
    <mergeCell ref="E7:J7"/>
    <mergeCell ref="L10:L11"/>
    <mergeCell ref="M10:M11"/>
    <mergeCell ref="N10:N11"/>
    <mergeCell ref="O10:O11"/>
    <mergeCell ref="E10:E11"/>
    <mergeCell ref="G10:G11"/>
    <mergeCell ref="H10:H11"/>
    <mergeCell ref="I10:I11"/>
    <mergeCell ref="J10:J11"/>
    <mergeCell ref="F10:F11"/>
  </mergeCells>
  <dataValidations count="7">
    <dataValidation type="list" allowBlank="1" showInputMessage="1" showErrorMessage="1" sqref="B22" xr:uid="{14ECB18E-E45A-4797-ADF9-4CF9BEB49173}">
      <formula1>$C$53:$C$55</formula1>
    </dataValidation>
    <dataValidation type="list" allowBlank="1" showInputMessage="1" showErrorMessage="1" sqref="B13:B25" xr:uid="{C61A6F42-E1B8-423C-93A0-6F0B743CC957}">
      <formula1>$B$27:$B$29</formula1>
    </dataValidation>
    <dataValidation type="list" allowBlank="1" showInputMessage="1" showErrorMessage="1" sqref="E13:H25" xr:uid="{00000000-0002-0000-0100-000000000000}">
      <formula1>$E$27:$E$28</formula1>
    </dataValidation>
    <dataValidation type="list" allowBlank="1" showInputMessage="1" showErrorMessage="1" sqref="L13:L25" xr:uid="{00000000-0002-0000-0100-000002000000}">
      <formula1>$L$27:$L$29</formula1>
    </dataValidation>
    <dataValidation type="list" allowBlank="1" showInputMessage="1" showErrorMessage="1" sqref="M13:M25" xr:uid="{00000000-0002-0000-0100-000003000000}">
      <formula1>$M$27:$M$29</formula1>
    </dataValidation>
    <dataValidation type="list" allowBlank="1" showInputMessage="1" showErrorMessage="1" sqref="N13:N25" xr:uid="{00000000-0002-0000-0100-000004000000}">
      <formula1>$N$27:$N$29</formula1>
    </dataValidation>
    <dataValidation type="list" allowBlank="1" showInputMessage="1" showErrorMessage="1" sqref="I13:I25" xr:uid="{00000000-0002-0000-0100-000005000000}">
      <formula1>$I$27:$I$29</formula1>
    </dataValidation>
  </dataValidations>
  <printOptions horizontalCentered="1"/>
  <pageMargins left="0.39370078740157483" right="0.39370078740157483" top="0.82677165354330717" bottom="0.98425196850393704" header="0.51181102362204722" footer="0.19685039370078741"/>
  <pageSetup paperSize="9" scale="73" fitToHeight="2" orientation="landscape" r:id="rId1"/>
  <headerFooter alignWithMargins="0">
    <oddHeader>&amp;CPMC GRUPPO STATICO DI CONTINUITA' (&gt; 6kVA - AUTONOMIA 30 min)</oddHeader>
    <oddFooter>&amp;LMODIFICHE REV.03:
- Unificati cicli semestrali 
- Esternalizzazione cicli annuali UPS modulari/non modulari
- Modifica prova di scarica (introdotte misure V e I e analisi termografica)
- Eliminate attività sul QE&amp;CREV.03 Dicembre 2019&amp;R&amp;P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Q34"/>
  <sheetViews>
    <sheetView showGridLines="0" view="pageBreakPreview" zoomScaleNormal="75" zoomScaleSheetLayoutView="100" workbookViewId="0">
      <selection activeCell="D15" sqref="D15"/>
    </sheetView>
  </sheetViews>
  <sheetFormatPr defaultColWidth="8.85546875" defaultRowHeight="12.75" x14ac:dyDescent="0.2"/>
  <cols>
    <col min="1" max="2" width="8.7109375" style="129" customWidth="1"/>
    <col min="3" max="3" width="15.7109375" style="25" customWidth="1"/>
    <col min="4" max="4" width="50.7109375" style="25" customWidth="1"/>
    <col min="5" max="8" width="6.7109375" style="25" customWidth="1"/>
    <col min="9" max="11" width="9.42578125" style="25" customWidth="1"/>
    <col min="12" max="15" width="10.7109375" style="25" customWidth="1"/>
    <col min="16" max="16384" width="8.85546875" style="75"/>
  </cols>
  <sheetData>
    <row r="1" spans="1:17" ht="14.25" customHeight="1" thickBot="1" x14ac:dyDescent="0.25">
      <c r="A1" s="18"/>
      <c r="B1" s="19"/>
      <c r="C1" s="20"/>
      <c r="D1" s="20"/>
      <c r="E1" s="20"/>
      <c r="F1" s="20"/>
      <c r="G1" s="66"/>
      <c r="H1" s="66"/>
      <c r="I1" s="66"/>
      <c r="J1" s="66"/>
      <c r="K1" s="66"/>
      <c r="L1" s="66"/>
      <c r="M1" s="66"/>
      <c r="N1" s="66"/>
      <c r="O1" s="21"/>
      <c r="P1" s="66"/>
      <c r="Q1" s="74"/>
    </row>
    <row r="2" spans="1:17" ht="9" customHeight="1" x14ac:dyDescent="0.2">
      <c r="A2" s="22"/>
      <c r="B2" s="189"/>
      <c r="C2" s="225"/>
      <c r="D2" s="23"/>
      <c r="E2" s="23"/>
      <c r="F2" s="23"/>
      <c r="G2" s="23"/>
      <c r="H2" s="24"/>
      <c r="I2" s="211" t="s">
        <v>96</v>
      </c>
      <c r="J2" s="212"/>
      <c r="O2" s="26"/>
      <c r="P2" s="30"/>
    </row>
    <row r="3" spans="1:17" ht="19.899999999999999" customHeight="1" x14ac:dyDescent="0.2">
      <c r="A3" s="22"/>
      <c r="B3" s="217" t="s">
        <v>44</v>
      </c>
      <c r="C3" s="218"/>
      <c r="D3" s="218"/>
      <c r="E3" s="218"/>
      <c r="F3" s="218"/>
      <c r="G3" s="218"/>
      <c r="H3" s="219"/>
      <c r="I3" s="213"/>
      <c r="J3" s="214"/>
      <c r="O3" s="26"/>
      <c r="P3" s="30"/>
    </row>
    <row r="4" spans="1:17" ht="9" customHeight="1" thickBot="1" x14ac:dyDescent="0.25">
      <c r="A4" s="22"/>
      <c r="B4" s="184"/>
      <c r="C4" s="220"/>
      <c r="D4" s="27"/>
      <c r="E4" s="27"/>
      <c r="F4" s="27"/>
      <c r="G4" s="27"/>
      <c r="H4" s="28"/>
      <c r="I4" s="215"/>
      <c r="J4" s="216"/>
      <c r="O4" s="26"/>
      <c r="P4" s="30"/>
    </row>
    <row r="5" spans="1:17" ht="6.75" customHeight="1" thickBot="1" x14ac:dyDescent="0.25">
      <c r="A5" s="22"/>
      <c r="B5" s="2"/>
      <c r="C5" s="29"/>
      <c r="D5" s="29"/>
      <c r="E5" s="29"/>
      <c r="F5" s="29"/>
      <c r="G5" s="30"/>
      <c r="H5" s="30"/>
      <c r="I5" s="30"/>
      <c r="J5" s="30"/>
      <c r="K5" s="30"/>
      <c r="L5" s="30"/>
      <c r="M5" s="30"/>
      <c r="N5" s="30"/>
      <c r="O5" s="31"/>
      <c r="P5" s="30"/>
      <c r="Q5" s="25"/>
    </row>
    <row r="6" spans="1:17" ht="9" customHeight="1" x14ac:dyDescent="0.2">
      <c r="A6" s="22"/>
      <c r="B6" s="189"/>
      <c r="C6" s="221"/>
      <c r="D6" s="221"/>
      <c r="E6" s="221"/>
      <c r="F6" s="221"/>
      <c r="G6" s="221"/>
      <c r="H6" s="221"/>
      <c r="I6" s="221"/>
      <c r="J6" s="212"/>
      <c r="K6" s="30"/>
      <c r="L6" s="30"/>
      <c r="M6" s="30"/>
      <c r="N6" s="30"/>
      <c r="O6" s="31"/>
      <c r="P6" s="30"/>
      <c r="Q6" s="25"/>
    </row>
    <row r="7" spans="1:17" ht="15" customHeight="1" x14ac:dyDescent="0.2">
      <c r="A7" s="22"/>
      <c r="B7" s="181" t="s">
        <v>133</v>
      </c>
      <c r="C7" s="182"/>
      <c r="D7" s="182"/>
      <c r="E7" s="223" t="s">
        <v>67</v>
      </c>
      <c r="F7" s="223"/>
      <c r="G7" s="223"/>
      <c r="H7" s="223"/>
      <c r="I7" s="223"/>
      <c r="J7" s="224"/>
      <c r="K7" s="30"/>
      <c r="L7" s="32"/>
      <c r="M7" s="32"/>
      <c r="N7" s="32"/>
      <c r="O7" s="33"/>
      <c r="P7" s="30"/>
      <c r="Q7" s="25"/>
    </row>
    <row r="8" spans="1:17" ht="9" customHeight="1" thickBot="1" x14ac:dyDescent="0.25">
      <c r="A8" s="22"/>
      <c r="B8" s="184"/>
      <c r="C8" s="222"/>
      <c r="D8" s="222"/>
      <c r="E8" s="222"/>
      <c r="F8" s="222"/>
      <c r="G8" s="222"/>
      <c r="H8" s="222"/>
      <c r="I8" s="222"/>
      <c r="J8" s="216"/>
      <c r="K8" s="30"/>
      <c r="L8" s="30"/>
      <c r="M8" s="30"/>
      <c r="N8" s="30"/>
      <c r="O8" s="31"/>
      <c r="P8" s="30"/>
      <c r="Q8" s="25"/>
    </row>
    <row r="9" spans="1:17" ht="8.25" customHeight="1" thickBot="1" x14ac:dyDescent="0.25">
      <c r="A9" s="22"/>
      <c r="B9" s="2"/>
      <c r="C9" s="29"/>
      <c r="D9" s="29"/>
      <c r="E9" s="29"/>
      <c r="F9" s="29"/>
      <c r="G9" s="30"/>
      <c r="H9" s="30"/>
      <c r="I9" s="30"/>
      <c r="J9" s="30"/>
      <c r="K9" s="30"/>
      <c r="L9" s="30"/>
      <c r="M9" s="30"/>
      <c r="N9" s="30"/>
      <c r="O9" s="31"/>
      <c r="P9" s="30"/>
      <c r="Q9" s="25"/>
    </row>
    <row r="10" spans="1:17" ht="15" customHeight="1" x14ac:dyDescent="0.2">
      <c r="A10" s="171" t="s">
        <v>39</v>
      </c>
      <c r="B10" s="171" t="s">
        <v>10</v>
      </c>
      <c r="C10" s="187" t="s">
        <v>7</v>
      </c>
      <c r="D10" s="171" t="s">
        <v>21</v>
      </c>
      <c r="E10" s="187" t="s">
        <v>23</v>
      </c>
      <c r="F10" s="188" t="s">
        <v>89</v>
      </c>
      <c r="G10" s="188" t="s">
        <v>9</v>
      </c>
      <c r="H10" s="188" t="s">
        <v>29</v>
      </c>
      <c r="I10" s="187" t="s">
        <v>8</v>
      </c>
      <c r="J10" s="188" t="s">
        <v>18</v>
      </c>
      <c r="K10" s="173" t="s">
        <v>26</v>
      </c>
      <c r="L10" s="188" t="s">
        <v>28</v>
      </c>
      <c r="M10" s="188" t="s">
        <v>6</v>
      </c>
      <c r="N10" s="188" t="s">
        <v>8</v>
      </c>
      <c r="O10" s="173" t="s">
        <v>19</v>
      </c>
    </row>
    <row r="11" spans="1:17" ht="12.6" customHeight="1" x14ac:dyDescent="0.2">
      <c r="A11" s="172"/>
      <c r="B11" s="172"/>
      <c r="C11" s="192"/>
      <c r="D11" s="172"/>
      <c r="E11" s="192"/>
      <c r="F11" s="210"/>
      <c r="G11" s="210"/>
      <c r="H11" s="210"/>
      <c r="I11" s="192"/>
      <c r="J11" s="210"/>
      <c r="K11" s="174"/>
      <c r="L11" s="210"/>
      <c r="M11" s="210"/>
      <c r="N11" s="210"/>
      <c r="O11" s="174"/>
    </row>
    <row r="12" spans="1:17" ht="3.75" customHeight="1" thickBot="1" x14ac:dyDescent="0.25">
      <c r="A12" s="34"/>
      <c r="B12" s="34"/>
      <c r="C12" s="35"/>
      <c r="D12" s="36"/>
      <c r="E12" s="37"/>
      <c r="F12" s="38"/>
      <c r="G12" s="38"/>
      <c r="H12" s="39"/>
      <c r="I12" s="37"/>
      <c r="J12" s="39"/>
      <c r="K12" s="40"/>
      <c r="L12" s="27"/>
      <c r="M12" s="39"/>
      <c r="N12" s="39"/>
      <c r="O12" s="40"/>
    </row>
    <row r="13" spans="1:17" ht="25.5" x14ac:dyDescent="0.2">
      <c r="A13" s="14">
        <v>13</v>
      </c>
      <c r="B13" s="13" t="s">
        <v>4</v>
      </c>
      <c r="C13" s="15">
        <v>826</v>
      </c>
      <c r="D13" s="16" t="s">
        <v>53</v>
      </c>
      <c r="E13" s="12"/>
      <c r="F13" s="41"/>
      <c r="G13" s="41"/>
      <c r="H13" s="42"/>
      <c r="I13" s="12"/>
      <c r="J13" s="42"/>
      <c r="K13" s="43"/>
      <c r="L13" s="12"/>
      <c r="M13" s="42"/>
      <c r="N13" s="42"/>
      <c r="O13" s="44"/>
    </row>
    <row r="14" spans="1:17" x14ac:dyDescent="0.2">
      <c r="A14" s="14">
        <v>14</v>
      </c>
      <c r="B14" s="13" t="s">
        <v>4</v>
      </c>
      <c r="C14" s="10">
        <v>155</v>
      </c>
      <c r="D14" s="70" t="s">
        <v>105</v>
      </c>
      <c r="E14" s="12"/>
      <c r="F14" s="45"/>
      <c r="G14" s="45"/>
      <c r="H14" s="46"/>
      <c r="I14" s="12"/>
      <c r="J14" s="46"/>
      <c r="K14" s="47"/>
      <c r="L14" s="12"/>
      <c r="M14" s="42"/>
      <c r="N14" s="42"/>
      <c r="O14" s="48"/>
    </row>
    <row r="15" spans="1:17" x14ac:dyDescent="0.2">
      <c r="A15" s="14">
        <v>15</v>
      </c>
      <c r="B15" s="13" t="s">
        <v>4</v>
      </c>
      <c r="C15" s="10">
        <v>398</v>
      </c>
      <c r="D15" s="17" t="s">
        <v>54</v>
      </c>
      <c r="E15" s="12"/>
      <c r="F15" s="45"/>
      <c r="G15" s="45"/>
      <c r="H15" s="46"/>
      <c r="I15" s="12"/>
      <c r="J15" s="46"/>
      <c r="K15" s="47"/>
      <c r="L15" s="12"/>
      <c r="M15" s="42"/>
      <c r="N15" s="42"/>
      <c r="O15" s="48"/>
    </row>
    <row r="16" spans="1:17" x14ac:dyDescent="0.2">
      <c r="A16" s="14">
        <v>16</v>
      </c>
      <c r="B16" s="14" t="s">
        <v>4</v>
      </c>
      <c r="C16" s="9">
        <v>254</v>
      </c>
      <c r="D16" s="17" t="s">
        <v>57</v>
      </c>
      <c r="E16" s="12"/>
      <c r="F16" s="45"/>
      <c r="G16" s="45"/>
      <c r="H16" s="46"/>
      <c r="I16" s="12"/>
      <c r="J16" s="46"/>
      <c r="K16" s="47"/>
      <c r="L16" s="12"/>
      <c r="M16" s="42"/>
      <c r="N16" s="42"/>
      <c r="O16" s="48"/>
    </row>
    <row r="17" spans="1:15" ht="25.5" x14ac:dyDescent="0.2">
      <c r="A17" s="14">
        <v>19</v>
      </c>
      <c r="B17" s="14" t="s">
        <v>4</v>
      </c>
      <c r="C17" s="9">
        <v>254</v>
      </c>
      <c r="D17" s="17" t="s">
        <v>56</v>
      </c>
      <c r="E17" s="12"/>
      <c r="F17" s="45"/>
      <c r="G17" s="45"/>
      <c r="H17" s="46"/>
      <c r="I17" s="12"/>
      <c r="J17" s="46"/>
      <c r="K17" s="47"/>
      <c r="L17" s="12"/>
      <c r="M17" s="42"/>
      <c r="N17" s="42"/>
      <c r="O17" s="48"/>
    </row>
    <row r="18" spans="1:15" x14ac:dyDescent="0.2">
      <c r="A18" s="14">
        <v>24</v>
      </c>
      <c r="B18" s="14" t="s">
        <v>5</v>
      </c>
      <c r="C18" s="10">
        <v>964</v>
      </c>
      <c r="D18" s="17" t="s">
        <v>90</v>
      </c>
      <c r="E18" s="12"/>
      <c r="F18" s="45"/>
      <c r="G18" s="45"/>
      <c r="H18" s="46"/>
      <c r="I18" s="12"/>
      <c r="J18" s="46"/>
      <c r="K18" s="47"/>
      <c r="L18" s="12"/>
      <c r="M18" s="42"/>
      <c r="N18" s="42"/>
      <c r="O18" s="48"/>
    </row>
    <row r="19" spans="1:15" x14ac:dyDescent="0.2">
      <c r="A19" s="14">
        <v>25</v>
      </c>
      <c r="B19" s="14" t="s">
        <v>3</v>
      </c>
      <c r="C19" s="10">
        <v>398</v>
      </c>
      <c r="D19" s="17" t="s">
        <v>62</v>
      </c>
      <c r="E19" s="12"/>
      <c r="F19" s="45"/>
      <c r="G19" s="45"/>
      <c r="H19" s="46"/>
      <c r="I19" s="12"/>
      <c r="J19" s="46"/>
      <c r="K19" s="47"/>
      <c r="L19" s="12"/>
      <c r="M19" s="42"/>
      <c r="N19" s="42"/>
      <c r="O19" s="48"/>
    </row>
    <row r="20" spans="1:15" x14ac:dyDescent="0.2">
      <c r="A20" s="94">
        <v>26</v>
      </c>
      <c r="B20" s="14" t="s">
        <v>5</v>
      </c>
      <c r="C20" s="10">
        <v>254</v>
      </c>
      <c r="D20" s="106" t="s">
        <v>108</v>
      </c>
      <c r="E20" s="12"/>
      <c r="F20" s="45"/>
      <c r="G20" s="45"/>
      <c r="H20" s="46"/>
      <c r="I20" s="12"/>
      <c r="J20" s="46"/>
      <c r="K20" s="47"/>
      <c r="L20" s="12"/>
      <c r="M20" s="42"/>
      <c r="N20" s="42"/>
      <c r="O20" s="48"/>
    </row>
    <row r="21" spans="1:15" x14ac:dyDescent="0.2">
      <c r="A21" s="94">
        <v>27</v>
      </c>
      <c r="B21" s="14" t="s">
        <v>4</v>
      </c>
      <c r="C21" s="10">
        <v>254</v>
      </c>
      <c r="D21" s="70" t="s">
        <v>109</v>
      </c>
      <c r="E21" s="12"/>
      <c r="F21" s="45"/>
      <c r="G21" s="45"/>
      <c r="H21" s="46"/>
      <c r="I21" s="12"/>
      <c r="J21" s="46"/>
      <c r="K21" s="47"/>
      <c r="L21" s="12"/>
      <c r="M21" s="42"/>
      <c r="N21" s="42"/>
      <c r="O21" s="48"/>
    </row>
    <row r="22" spans="1:15" ht="25.5" x14ac:dyDescent="0.2">
      <c r="A22" s="94">
        <v>28</v>
      </c>
      <c r="B22" s="94" t="s">
        <v>4</v>
      </c>
      <c r="C22" s="10">
        <v>826</v>
      </c>
      <c r="D22" s="106" t="s">
        <v>111</v>
      </c>
      <c r="E22" s="12"/>
      <c r="F22" s="45"/>
      <c r="G22" s="45"/>
      <c r="H22" s="46"/>
      <c r="I22" s="12"/>
      <c r="J22" s="46"/>
      <c r="K22" s="47"/>
      <c r="L22" s="12"/>
      <c r="M22" s="42"/>
      <c r="N22" s="42"/>
      <c r="O22" s="48"/>
    </row>
    <row r="23" spans="1:15" x14ac:dyDescent="0.2">
      <c r="A23" s="94">
        <v>29</v>
      </c>
      <c r="B23" s="14" t="s">
        <v>4</v>
      </c>
      <c r="C23" s="88">
        <v>254</v>
      </c>
      <c r="D23" s="70" t="s">
        <v>109</v>
      </c>
      <c r="E23" s="12"/>
      <c r="F23" s="45"/>
      <c r="G23" s="45"/>
      <c r="H23" s="46"/>
      <c r="I23" s="12"/>
      <c r="J23" s="46"/>
      <c r="K23" s="47"/>
      <c r="L23" s="12"/>
      <c r="M23" s="42"/>
      <c r="N23" s="42"/>
      <c r="O23" s="48"/>
    </row>
    <row r="24" spans="1:15" x14ac:dyDescent="0.2">
      <c r="A24" s="94">
        <v>30</v>
      </c>
      <c r="B24" s="14" t="s">
        <v>4</v>
      </c>
      <c r="C24" s="88">
        <v>398</v>
      </c>
      <c r="D24" s="106" t="s">
        <v>112</v>
      </c>
      <c r="E24" s="12"/>
      <c r="F24" s="45"/>
      <c r="G24" s="45"/>
      <c r="H24" s="46"/>
      <c r="I24" s="12"/>
      <c r="J24" s="46"/>
      <c r="K24" s="47"/>
      <c r="L24" s="12"/>
      <c r="M24" s="42"/>
      <c r="N24" s="42"/>
      <c r="O24" s="48"/>
    </row>
    <row r="25" spans="1:15" x14ac:dyDescent="0.2">
      <c r="A25" s="94">
        <v>31</v>
      </c>
      <c r="B25" s="14" t="s">
        <v>4</v>
      </c>
      <c r="C25" s="88">
        <v>254</v>
      </c>
      <c r="D25" s="106" t="s">
        <v>113</v>
      </c>
      <c r="E25" s="12"/>
      <c r="F25" s="45"/>
      <c r="G25" s="45"/>
      <c r="H25" s="46"/>
      <c r="I25" s="12"/>
      <c r="J25" s="46"/>
      <c r="K25" s="47"/>
      <c r="L25" s="12"/>
      <c r="M25" s="42"/>
      <c r="N25" s="42"/>
      <c r="O25" s="48"/>
    </row>
    <row r="26" spans="1:15" ht="25.5" x14ac:dyDescent="0.2">
      <c r="A26" s="94">
        <v>32</v>
      </c>
      <c r="B26" s="14" t="s">
        <v>4</v>
      </c>
      <c r="C26" s="88">
        <v>254</v>
      </c>
      <c r="D26" s="106" t="s">
        <v>114</v>
      </c>
      <c r="E26" s="12"/>
      <c r="F26" s="45"/>
      <c r="G26" s="45"/>
      <c r="H26" s="46"/>
      <c r="I26" s="12"/>
      <c r="J26" s="46"/>
      <c r="K26" s="47"/>
      <c r="L26" s="12"/>
      <c r="M26" s="42"/>
      <c r="N26" s="42"/>
      <c r="O26" s="48"/>
    </row>
    <row r="27" spans="1:15" x14ac:dyDescent="0.2">
      <c r="A27" s="94">
        <v>33</v>
      </c>
      <c r="B27" s="107" t="s">
        <v>5</v>
      </c>
      <c r="C27" s="10">
        <v>964</v>
      </c>
      <c r="D27" s="106" t="s">
        <v>115</v>
      </c>
      <c r="E27" s="12"/>
      <c r="F27" s="45"/>
      <c r="G27" s="45"/>
      <c r="H27" s="46"/>
      <c r="I27" s="12"/>
      <c r="J27" s="46"/>
      <c r="K27" s="47"/>
      <c r="L27" s="12"/>
      <c r="M27" s="42"/>
      <c r="N27" s="42"/>
      <c r="O27" s="48"/>
    </row>
    <row r="28" spans="1:15" x14ac:dyDescent="0.2">
      <c r="A28" s="94">
        <v>34</v>
      </c>
      <c r="B28" s="14" t="s">
        <v>3</v>
      </c>
      <c r="C28" s="88">
        <v>254</v>
      </c>
      <c r="D28" s="106" t="s">
        <v>116</v>
      </c>
      <c r="E28" s="12"/>
      <c r="F28" s="45"/>
      <c r="G28" s="45"/>
      <c r="H28" s="46"/>
      <c r="I28" s="12"/>
      <c r="J28" s="46"/>
      <c r="K28" s="47"/>
      <c r="L28" s="12"/>
      <c r="M28" s="42"/>
      <c r="N28" s="42"/>
      <c r="O28" s="48"/>
    </row>
    <row r="29" spans="1:15" ht="13.5" thickBot="1" x14ac:dyDescent="0.25">
      <c r="A29" s="108">
        <v>35</v>
      </c>
      <c r="B29" s="109" t="s">
        <v>5</v>
      </c>
      <c r="C29" s="110">
        <v>254</v>
      </c>
      <c r="D29" s="111" t="s">
        <v>108</v>
      </c>
      <c r="E29" s="12"/>
      <c r="F29" s="45"/>
      <c r="G29" s="45"/>
      <c r="H29" s="46"/>
      <c r="I29" s="12"/>
      <c r="J29" s="46"/>
      <c r="K29" s="47"/>
      <c r="L29" s="12"/>
      <c r="M29" s="42"/>
      <c r="N29" s="42"/>
      <c r="O29" s="48"/>
    </row>
    <row r="30" spans="1:15" ht="15.75" x14ac:dyDescent="0.2">
      <c r="A30" s="49" t="s">
        <v>41</v>
      </c>
      <c r="B30" s="50"/>
      <c r="C30" s="51"/>
      <c r="D30" s="52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4"/>
    </row>
    <row r="31" spans="1:15" x14ac:dyDescent="0.2">
      <c r="A31" s="55"/>
      <c r="B31" s="56" t="s">
        <v>5</v>
      </c>
      <c r="C31" s="57" t="s">
        <v>91</v>
      </c>
      <c r="D31" s="29"/>
      <c r="E31" s="58"/>
      <c r="F31" s="58"/>
      <c r="G31" s="58"/>
      <c r="H31" s="58"/>
      <c r="I31" s="1" t="s">
        <v>2</v>
      </c>
      <c r="J31" s="2"/>
      <c r="K31" s="2"/>
      <c r="L31" s="59"/>
      <c r="M31" s="59"/>
      <c r="N31" s="59"/>
      <c r="O31" s="26"/>
    </row>
    <row r="32" spans="1:15" ht="12.75" customHeight="1" x14ac:dyDescent="0.2">
      <c r="A32" s="55"/>
      <c r="B32" s="60" t="s">
        <v>4</v>
      </c>
      <c r="C32" s="57" t="s">
        <v>92</v>
      </c>
      <c r="D32" s="29"/>
      <c r="E32" s="41" t="s">
        <v>16</v>
      </c>
      <c r="F32" s="41"/>
      <c r="G32" s="41" t="s">
        <v>16</v>
      </c>
      <c r="H32" s="41" t="s">
        <v>16</v>
      </c>
      <c r="I32" s="3" t="s">
        <v>17</v>
      </c>
      <c r="J32" s="2"/>
      <c r="K32" s="2"/>
      <c r="L32" s="4" t="s">
        <v>45</v>
      </c>
      <c r="M32" s="3" t="s">
        <v>24</v>
      </c>
      <c r="N32" s="5" t="s">
        <v>36</v>
      </c>
      <c r="O32" s="26"/>
    </row>
    <row r="33" spans="1:15" x14ac:dyDescent="0.2">
      <c r="A33" s="55"/>
      <c r="B33" s="61" t="s">
        <v>3</v>
      </c>
      <c r="C33" s="57" t="s">
        <v>93</v>
      </c>
      <c r="D33" s="29"/>
      <c r="E33" s="2"/>
      <c r="F33" s="2"/>
      <c r="G33" s="2"/>
      <c r="H33" s="2"/>
      <c r="I33" s="6" t="s">
        <v>25</v>
      </c>
      <c r="J33" s="2"/>
      <c r="K33" s="2"/>
      <c r="L33" s="6" t="s">
        <v>1</v>
      </c>
      <c r="M33" s="6" t="s">
        <v>0</v>
      </c>
      <c r="N33" s="7" t="s">
        <v>37</v>
      </c>
      <c r="O33" s="26"/>
    </row>
    <row r="34" spans="1:15" ht="13.5" thickBot="1" x14ac:dyDescent="0.25">
      <c r="A34" s="62"/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5"/>
    </row>
  </sheetData>
  <mergeCells count="23">
    <mergeCell ref="B7:D7"/>
    <mergeCell ref="E7:J7"/>
    <mergeCell ref="B2:C2"/>
    <mergeCell ref="I2:J4"/>
    <mergeCell ref="B3:H3"/>
    <mergeCell ref="B4:C4"/>
    <mergeCell ref="B6:J6"/>
    <mergeCell ref="B8:J8"/>
    <mergeCell ref="A10:A11"/>
    <mergeCell ref="B10:B11"/>
    <mergeCell ref="C10:C11"/>
    <mergeCell ref="D10:D11"/>
    <mergeCell ref="E10:E11"/>
    <mergeCell ref="G10:G11"/>
    <mergeCell ref="H10:H11"/>
    <mergeCell ref="I10:I11"/>
    <mergeCell ref="J10:J11"/>
    <mergeCell ref="F10:F11"/>
    <mergeCell ref="K10:K11"/>
    <mergeCell ref="L10:L11"/>
    <mergeCell ref="M10:M11"/>
    <mergeCell ref="N10:N11"/>
    <mergeCell ref="O10:O11"/>
  </mergeCells>
  <dataValidations count="9">
    <dataValidation type="list" allowBlank="1" showInputMessage="1" showErrorMessage="1" sqref="B13:B19" xr:uid="{135F8C18-E041-4359-92C8-CAF8657D6241}">
      <formula1>$C$56:$C$58</formula1>
    </dataValidation>
    <dataValidation type="list" allowBlank="1" showInputMessage="1" showErrorMessage="1" sqref="B20:B23" xr:uid="{5B0B134A-1746-4BBF-9782-3A8D6AF9F1A7}">
      <formula1>$C$52:$C$54</formula1>
    </dataValidation>
    <dataValidation type="list" allowBlank="1" showInputMessage="1" showErrorMessage="1" sqref="B24:B27" xr:uid="{53AE646D-44B6-48F6-B652-57698480F652}">
      <formula1>$C$48:$C$50</formula1>
    </dataValidation>
    <dataValidation type="list" allowBlank="1" showInputMessage="1" showErrorMessage="1" sqref="B28:B29" xr:uid="{06FA54C8-70DA-4509-A4F6-1958C7AA83EE}">
      <formula1>$C$44:$C$46</formula1>
    </dataValidation>
    <dataValidation type="list" allowBlank="1" showInputMessage="1" showErrorMessage="1" sqref="I13:I29" xr:uid="{00000000-0002-0000-0200-000001000000}">
      <formula1>$I$31:$I$33</formula1>
    </dataValidation>
    <dataValidation type="list" allowBlank="1" showInputMessage="1" showErrorMessage="1" sqref="N13:N29" xr:uid="{00000000-0002-0000-0200-000002000000}">
      <formula1>$N$31:$N$33</formula1>
    </dataValidation>
    <dataValidation type="list" allowBlank="1" showInputMessage="1" showErrorMessage="1" sqref="M13:M29" xr:uid="{00000000-0002-0000-0200-000003000000}">
      <formula1>$M$31:$M$33</formula1>
    </dataValidation>
    <dataValidation type="list" allowBlank="1" showInputMessage="1" showErrorMessage="1" sqref="L13:L29" xr:uid="{00000000-0002-0000-0200-000004000000}">
      <formula1>$L$31:$L$33</formula1>
    </dataValidation>
    <dataValidation type="list" allowBlank="1" showInputMessage="1" showErrorMessage="1" sqref="E13:H29" xr:uid="{00000000-0002-0000-0200-000006000000}">
      <formula1>$E$31:$E$32</formula1>
    </dataValidation>
  </dataValidations>
  <printOptions horizontalCentered="1"/>
  <pageMargins left="0.39370078740157483" right="0.39370078740157483" top="0.82677165354330717" bottom="0.98425196850393704" header="0.51181102362204722" footer="0.19685039370078741"/>
  <pageSetup paperSize="9" scale="76" fitToHeight="2" orientation="landscape" r:id="rId1"/>
  <headerFooter alignWithMargins="0">
    <oddHeader>&amp;CPMC GRUPPO STATICO DI CONTINUITA' (&gt; 6kVA - AUTONOMIA 30 min)</oddHeader>
    <oddFooter>&amp;LMODIFICHE REV.03:
- Unificati cicli semestrali 
- Esternalizzazione cicli annuali UPS modulari/non modulari
- Modifica prova di scarica (introdotte misure V e I e analisi termografica)
- Eliminate attività sul QE&amp;CREV.03 Dicembre 2019&amp;R&amp;P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O31"/>
  <sheetViews>
    <sheetView showGridLines="0" view="pageBreakPreview" zoomScaleSheetLayoutView="100" workbookViewId="0">
      <selection activeCell="D26" sqref="D26"/>
    </sheetView>
  </sheetViews>
  <sheetFormatPr defaultColWidth="8.85546875" defaultRowHeight="12.75" x14ac:dyDescent="0.2"/>
  <cols>
    <col min="1" max="2" width="8.7109375" style="129" customWidth="1"/>
    <col min="3" max="3" width="12.7109375" style="25" customWidth="1"/>
    <col min="4" max="4" width="93.42578125" style="25" customWidth="1"/>
    <col min="5" max="7" width="6.7109375" style="25" customWidth="1"/>
    <col min="8" max="8" width="7.42578125" style="25" bestFit="1" customWidth="1"/>
    <col min="9" max="13" width="9.7109375" style="25" customWidth="1"/>
    <col min="14" max="16384" width="8.85546875" style="75"/>
  </cols>
  <sheetData>
    <row r="1" spans="1:15" ht="14.25" customHeight="1" thickBot="1" x14ac:dyDescent="0.25">
      <c r="A1" s="18"/>
      <c r="B1" s="19"/>
      <c r="C1" s="20"/>
      <c r="D1" s="20"/>
      <c r="E1" s="20"/>
      <c r="F1" s="66"/>
      <c r="G1" s="66"/>
      <c r="H1" s="66"/>
      <c r="I1" s="66"/>
      <c r="J1" s="66"/>
      <c r="K1" s="66"/>
      <c r="L1" s="66"/>
      <c r="M1" s="21"/>
      <c r="N1" s="66"/>
      <c r="O1" s="74"/>
    </row>
    <row r="2" spans="1:15" ht="9" customHeight="1" x14ac:dyDescent="0.2">
      <c r="A2" s="22"/>
      <c r="B2" s="189"/>
      <c r="C2" s="225"/>
      <c r="D2" s="23"/>
      <c r="E2" s="23"/>
      <c r="F2" s="23"/>
      <c r="G2" s="24"/>
      <c r="H2" s="211" t="s">
        <v>97</v>
      </c>
      <c r="I2" s="212"/>
      <c r="M2" s="26"/>
      <c r="N2" s="30"/>
    </row>
    <row r="3" spans="1:15" ht="19.899999999999999" customHeight="1" x14ac:dyDescent="0.2">
      <c r="A3" s="22"/>
      <c r="B3" s="217" t="s">
        <v>30</v>
      </c>
      <c r="C3" s="218"/>
      <c r="D3" s="218"/>
      <c r="E3" s="218"/>
      <c r="F3" s="218"/>
      <c r="G3" s="219"/>
      <c r="H3" s="213"/>
      <c r="I3" s="214"/>
      <c r="M3" s="26"/>
      <c r="N3" s="30"/>
    </row>
    <row r="4" spans="1:15" ht="9" customHeight="1" thickBot="1" x14ac:dyDescent="0.25">
      <c r="A4" s="22"/>
      <c r="B4" s="184"/>
      <c r="C4" s="220"/>
      <c r="D4" s="27"/>
      <c r="E4" s="27"/>
      <c r="F4" s="27"/>
      <c r="G4" s="28"/>
      <c r="H4" s="215"/>
      <c r="I4" s="216"/>
      <c r="M4" s="26"/>
      <c r="N4" s="30"/>
    </row>
    <row r="5" spans="1:15" ht="6.75" customHeight="1" thickBot="1" x14ac:dyDescent="0.25">
      <c r="A5" s="22"/>
      <c r="B5" s="2"/>
      <c r="C5" s="29"/>
      <c r="D5" s="29"/>
      <c r="E5" s="29"/>
      <c r="F5" s="30"/>
      <c r="G5" s="30"/>
      <c r="H5" s="30"/>
      <c r="I5" s="30"/>
      <c r="J5" s="30"/>
      <c r="K5" s="30"/>
      <c r="L5" s="30"/>
      <c r="M5" s="31"/>
      <c r="N5" s="30"/>
      <c r="O5" s="25"/>
    </row>
    <row r="6" spans="1:15" ht="9" customHeight="1" x14ac:dyDescent="0.2">
      <c r="A6" s="22"/>
      <c r="B6" s="189"/>
      <c r="C6" s="221"/>
      <c r="D6" s="221"/>
      <c r="E6" s="221"/>
      <c r="F6" s="221"/>
      <c r="G6" s="221"/>
      <c r="H6" s="221"/>
      <c r="I6" s="212"/>
      <c r="J6" s="30"/>
      <c r="K6" s="30"/>
      <c r="L6" s="30"/>
      <c r="M6" s="31"/>
      <c r="N6" s="30"/>
      <c r="O6" s="25"/>
    </row>
    <row r="7" spans="1:15" ht="15" customHeight="1" x14ac:dyDescent="0.2">
      <c r="A7" s="22"/>
      <c r="B7" s="181" t="s">
        <v>134</v>
      </c>
      <c r="C7" s="182"/>
      <c r="D7" s="182"/>
      <c r="E7" s="223" t="s">
        <v>66</v>
      </c>
      <c r="F7" s="223"/>
      <c r="G7" s="223"/>
      <c r="H7" s="223"/>
      <c r="I7" s="224"/>
      <c r="J7" s="32"/>
      <c r="K7" s="32"/>
      <c r="L7" s="32"/>
      <c r="M7" s="33"/>
      <c r="N7" s="30"/>
      <c r="O7" s="25"/>
    </row>
    <row r="8" spans="1:15" ht="9" customHeight="1" thickBot="1" x14ac:dyDescent="0.25">
      <c r="A8" s="22"/>
      <c r="B8" s="184"/>
      <c r="C8" s="222"/>
      <c r="D8" s="222"/>
      <c r="E8" s="222"/>
      <c r="F8" s="222"/>
      <c r="G8" s="222"/>
      <c r="H8" s="222"/>
      <c r="I8" s="216"/>
      <c r="J8" s="30"/>
      <c r="K8" s="30"/>
      <c r="L8" s="30"/>
      <c r="M8" s="31"/>
      <c r="N8" s="30"/>
      <c r="O8" s="25"/>
    </row>
    <row r="9" spans="1:15" ht="8.25" customHeight="1" thickBot="1" x14ac:dyDescent="0.25">
      <c r="A9" s="22"/>
      <c r="B9" s="2"/>
      <c r="C9" s="29"/>
      <c r="D9" s="29"/>
      <c r="E9" s="29"/>
      <c r="F9" s="30"/>
      <c r="G9" s="30"/>
      <c r="H9" s="30"/>
      <c r="I9" s="30"/>
      <c r="J9" s="30"/>
      <c r="K9" s="30"/>
      <c r="L9" s="30"/>
      <c r="M9" s="31"/>
      <c r="N9" s="30"/>
      <c r="O9" s="25"/>
    </row>
    <row r="10" spans="1:15" ht="15" customHeight="1" x14ac:dyDescent="0.2">
      <c r="A10" s="171" t="s">
        <v>39</v>
      </c>
      <c r="B10" s="171" t="s">
        <v>10</v>
      </c>
      <c r="C10" s="187" t="s">
        <v>7</v>
      </c>
      <c r="D10" s="171" t="s">
        <v>21</v>
      </c>
      <c r="E10" s="187" t="s">
        <v>31</v>
      </c>
      <c r="F10" s="188" t="s">
        <v>32</v>
      </c>
      <c r="G10" s="173" t="s">
        <v>33</v>
      </c>
      <c r="H10" s="188" t="s">
        <v>51</v>
      </c>
      <c r="I10" s="187" t="s">
        <v>27</v>
      </c>
      <c r="J10" s="188" t="s">
        <v>28</v>
      </c>
      <c r="K10" s="188" t="s">
        <v>6</v>
      </c>
      <c r="L10" s="188" t="s">
        <v>8</v>
      </c>
      <c r="M10" s="173" t="s">
        <v>19</v>
      </c>
    </row>
    <row r="11" spans="1:15" ht="12.6" customHeight="1" x14ac:dyDescent="0.2">
      <c r="A11" s="172"/>
      <c r="B11" s="172"/>
      <c r="C11" s="192"/>
      <c r="D11" s="172"/>
      <c r="E11" s="192"/>
      <c r="F11" s="210"/>
      <c r="G11" s="174"/>
      <c r="H11" s="210"/>
      <c r="I11" s="192"/>
      <c r="J11" s="210"/>
      <c r="K11" s="210"/>
      <c r="L11" s="210"/>
      <c r="M11" s="174"/>
    </row>
    <row r="12" spans="1:15" ht="0.75" customHeight="1" thickBot="1" x14ac:dyDescent="0.25">
      <c r="A12" s="34"/>
      <c r="B12" s="34"/>
      <c r="C12" s="35"/>
      <c r="D12" s="36"/>
      <c r="E12" s="37"/>
      <c r="F12" s="38"/>
      <c r="G12" s="40"/>
      <c r="H12" s="27"/>
      <c r="I12" s="37"/>
      <c r="J12" s="38"/>
      <c r="K12" s="39"/>
      <c r="L12" s="39"/>
      <c r="M12" s="40"/>
    </row>
    <row r="13" spans="1:15" x14ac:dyDescent="0.2">
      <c r="A13" s="14">
        <v>11</v>
      </c>
      <c r="B13" s="14" t="s">
        <v>3</v>
      </c>
      <c r="C13" s="10">
        <v>69</v>
      </c>
      <c r="D13" s="71" t="s">
        <v>121</v>
      </c>
      <c r="E13" s="141" t="s">
        <v>127</v>
      </c>
      <c r="F13" s="142" t="s">
        <v>128</v>
      </c>
      <c r="G13" s="143" t="s">
        <v>129</v>
      </c>
      <c r="H13" s="144"/>
      <c r="I13" s="145"/>
      <c r="J13" s="146"/>
      <c r="K13" s="147"/>
      <c r="L13" s="147"/>
      <c r="M13" s="148"/>
    </row>
    <row r="14" spans="1:15" x14ac:dyDescent="0.2">
      <c r="A14" s="14">
        <v>11</v>
      </c>
      <c r="B14" s="14" t="s">
        <v>3</v>
      </c>
      <c r="C14" s="10">
        <v>69</v>
      </c>
      <c r="D14" s="72" t="s">
        <v>122</v>
      </c>
      <c r="E14" s="149" t="s">
        <v>129</v>
      </c>
      <c r="F14" s="150" t="s">
        <v>129</v>
      </c>
      <c r="G14" s="151" t="s">
        <v>129</v>
      </c>
      <c r="H14" s="152"/>
      <c r="I14" s="153"/>
      <c r="J14" s="154"/>
      <c r="K14" s="155"/>
      <c r="L14" s="155"/>
      <c r="M14" s="156"/>
    </row>
    <row r="15" spans="1:15" x14ac:dyDescent="0.2">
      <c r="A15" s="14">
        <v>11</v>
      </c>
      <c r="B15" s="14" t="s">
        <v>3</v>
      </c>
      <c r="C15" s="10">
        <v>69</v>
      </c>
      <c r="D15" s="72" t="s">
        <v>123</v>
      </c>
      <c r="E15" s="14" t="s">
        <v>127</v>
      </c>
      <c r="F15" s="45" t="s">
        <v>128</v>
      </c>
      <c r="G15" s="151" t="s">
        <v>129</v>
      </c>
      <c r="H15" s="152"/>
      <c r="I15" s="153"/>
      <c r="J15" s="154"/>
      <c r="K15" s="155"/>
      <c r="L15" s="155"/>
      <c r="M15" s="156"/>
    </row>
    <row r="16" spans="1:15" x14ac:dyDescent="0.2">
      <c r="A16" s="14">
        <v>11</v>
      </c>
      <c r="B16" s="14" t="s">
        <v>3</v>
      </c>
      <c r="C16" s="10">
        <v>69</v>
      </c>
      <c r="D16" s="72" t="s">
        <v>124</v>
      </c>
      <c r="E16" s="149" t="s">
        <v>129</v>
      </c>
      <c r="F16" s="150" t="s">
        <v>129</v>
      </c>
      <c r="G16" s="151" t="s">
        <v>129</v>
      </c>
      <c r="H16" s="152"/>
      <c r="I16" s="153"/>
      <c r="J16" s="154"/>
      <c r="K16" s="155"/>
      <c r="L16" s="155"/>
      <c r="M16" s="156"/>
    </row>
    <row r="17" spans="1:13" x14ac:dyDescent="0.2">
      <c r="A17" s="14">
        <v>11</v>
      </c>
      <c r="B17" s="14" t="s">
        <v>3</v>
      </c>
      <c r="C17" s="10">
        <v>69</v>
      </c>
      <c r="D17" s="72" t="s">
        <v>126</v>
      </c>
      <c r="E17" s="14" t="s">
        <v>127</v>
      </c>
      <c r="F17" s="45" t="s">
        <v>128</v>
      </c>
      <c r="G17" s="151" t="s">
        <v>129</v>
      </c>
      <c r="H17" s="152"/>
      <c r="I17" s="153"/>
      <c r="J17" s="154"/>
      <c r="K17" s="155"/>
      <c r="L17" s="155"/>
      <c r="M17" s="156"/>
    </row>
    <row r="18" spans="1:13" x14ac:dyDescent="0.2">
      <c r="A18" s="14">
        <v>11</v>
      </c>
      <c r="B18" s="14" t="s">
        <v>3</v>
      </c>
      <c r="C18" s="10">
        <v>69</v>
      </c>
      <c r="D18" s="72" t="s">
        <v>125</v>
      </c>
      <c r="E18" s="149" t="s">
        <v>129</v>
      </c>
      <c r="F18" s="150" t="s">
        <v>129</v>
      </c>
      <c r="G18" s="151" t="s">
        <v>129</v>
      </c>
      <c r="H18" s="152"/>
      <c r="I18" s="153"/>
      <c r="J18" s="154"/>
      <c r="K18" s="155"/>
      <c r="L18" s="155"/>
      <c r="M18" s="156"/>
    </row>
    <row r="19" spans="1:13" x14ac:dyDescent="0.2">
      <c r="A19" s="14">
        <v>11</v>
      </c>
      <c r="B19" s="14" t="s">
        <v>3</v>
      </c>
      <c r="C19" s="10">
        <v>69</v>
      </c>
      <c r="D19" s="72" t="s">
        <v>131</v>
      </c>
      <c r="E19" s="14" t="s">
        <v>127</v>
      </c>
      <c r="F19" s="45" t="s">
        <v>128</v>
      </c>
      <c r="G19" s="151" t="s">
        <v>129</v>
      </c>
      <c r="H19" s="152"/>
      <c r="I19" s="153"/>
      <c r="J19" s="154"/>
      <c r="K19" s="155"/>
      <c r="L19" s="155"/>
      <c r="M19" s="156"/>
    </row>
    <row r="20" spans="1:13" x14ac:dyDescent="0.2">
      <c r="A20" s="14">
        <v>11</v>
      </c>
      <c r="B20" s="14" t="s">
        <v>3</v>
      </c>
      <c r="C20" s="10">
        <v>69</v>
      </c>
      <c r="D20" s="72" t="s">
        <v>132</v>
      </c>
      <c r="E20" s="149" t="s">
        <v>129</v>
      </c>
      <c r="F20" s="150" t="s">
        <v>129</v>
      </c>
      <c r="G20" s="151" t="s">
        <v>129</v>
      </c>
      <c r="H20" s="152"/>
      <c r="I20" s="153"/>
      <c r="J20" s="154"/>
      <c r="K20" s="155"/>
      <c r="L20" s="155"/>
      <c r="M20" s="156"/>
    </row>
    <row r="21" spans="1:13" ht="12.6" customHeight="1" thickBot="1" x14ac:dyDescent="0.25">
      <c r="A21" s="14">
        <v>11</v>
      </c>
      <c r="B21" s="14" t="s">
        <v>3</v>
      </c>
      <c r="C21" s="10">
        <v>69</v>
      </c>
      <c r="D21" s="157" t="s">
        <v>142</v>
      </c>
      <c r="E21" s="14" t="s">
        <v>94</v>
      </c>
      <c r="F21" s="45" t="s">
        <v>94</v>
      </c>
      <c r="G21" s="47" t="s">
        <v>94</v>
      </c>
      <c r="H21" s="158"/>
      <c r="I21" s="14"/>
      <c r="J21" s="45"/>
      <c r="K21" s="45"/>
      <c r="L21" s="45"/>
      <c r="M21" s="159"/>
    </row>
    <row r="22" spans="1:13" ht="15.75" x14ac:dyDescent="0.2">
      <c r="A22" s="49" t="s">
        <v>41</v>
      </c>
      <c r="B22" s="50"/>
      <c r="C22" s="51"/>
      <c r="D22" s="52"/>
      <c r="E22" s="53"/>
      <c r="F22" s="53"/>
      <c r="G22" s="53"/>
      <c r="H22" s="53"/>
      <c r="I22" s="53"/>
      <c r="J22" s="53"/>
      <c r="K22" s="53"/>
      <c r="L22" s="53"/>
      <c r="M22" s="54"/>
    </row>
    <row r="23" spans="1:13" ht="13.5" x14ac:dyDescent="0.25">
      <c r="A23" s="125"/>
      <c r="B23" s="56" t="s">
        <v>5</v>
      </c>
      <c r="C23" s="57" t="s">
        <v>91</v>
      </c>
      <c r="D23" s="29"/>
      <c r="E23" s="226" t="s">
        <v>65</v>
      </c>
      <c r="F23" s="2"/>
      <c r="G23" s="2"/>
      <c r="H23" s="2"/>
      <c r="I23" s="160" t="s">
        <v>34</v>
      </c>
      <c r="J23" s="58"/>
      <c r="K23" s="58"/>
      <c r="L23" s="58"/>
      <c r="M23" s="26"/>
    </row>
    <row r="24" spans="1:13" ht="13.5" x14ac:dyDescent="0.25">
      <c r="A24" s="55"/>
      <c r="B24" s="60" t="s">
        <v>4</v>
      </c>
      <c r="C24" s="57" t="s">
        <v>92</v>
      </c>
      <c r="D24" s="29"/>
      <c r="E24" s="227"/>
      <c r="F24" s="2"/>
      <c r="G24" s="2"/>
      <c r="H24" s="2"/>
      <c r="I24" s="160" t="s">
        <v>102</v>
      </c>
      <c r="J24" s="161" t="s">
        <v>35</v>
      </c>
      <c r="K24" s="161" t="s">
        <v>24</v>
      </c>
      <c r="L24" s="8" t="s">
        <v>36</v>
      </c>
      <c r="M24" s="26"/>
    </row>
    <row r="25" spans="1:13" ht="13.5" x14ac:dyDescent="0.25">
      <c r="A25" s="55"/>
      <c r="B25" s="61" t="s">
        <v>3</v>
      </c>
      <c r="C25" s="57" t="s">
        <v>93</v>
      </c>
      <c r="D25" s="29"/>
      <c r="E25" s="228"/>
      <c r="F25" s="2"/>
      <c r="G25" s="2"/>
      <c r="H25" s="2"/>
      <c r="I25" s="162" t="s">
        <v>9</v>
      </c>
      <c r="J25" s="163" t="s">
        <v>1</v>
      </c>
      <c r="K25" s="41" t="s">
        <v>0</v>
      </c>
      <c r="L25" s="7" t="s">
        <v>37</v>
      </c>
      <c r="M25" s="26"/>
    </row>
    <row r="26" spans="1:13" ht="13.5" thickBot="1" x14ac:dyDescent="0.25">
      <c r="A26" s="62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/>
    </row>
    <row r="31" spans="1:13" x14ac:dyDescent="0.2">
      <c r="D31" s="129"/>
    </row>
  </sheetData>
  <mergeCells count="22">
    <mergeCell ref="E23:E25"/>
    <mergeCell ref="B8:I8"/>
    <mergeCell ref="A10:A11"/>
    <mergeCell ref="B10:B11"/>
    <mergeCell ref="C10:C11"/>
    <mergeCell ref="D10:D11"/>
    <mergeCell ref="B2:C2"/>
    <mergeCell ref="H2:I4"/>
    <mergeCell ref="B3:G3"/>
    <mergeCell ref="B4:C4"/>
    <mergeCell ref="B6:I6"/>
    <mergeCell ref="B7:D7"/>
    <mergeCell ref="E7:I7"/>
    <mergeCell ref="M10:M11"/>
    <mergeCell ref="J10:J11"/>
    <mergeCell ref="L10:L11"/>
    <mergeCell ref="K10:K11"/>
    <mergeCell ref="E10:E11"/>
    <mergeCell ref="H10:H11"/>
    <mergeCell ref="I10:I11"/>
    <mergeCell ref="F10:F11"/>
    <mergeCell ref="G10:G11"/>
  </mergeCells>
  <dataValidations count="4">
    <dataValidation type="list" allowBlank="1" showInputMessage="1" showErrorMessage="1" sqref="J21" xr:uid="{00000000-0002-0000-0300-000000000000}">
      <formula1>$J$23:$J$25</formula1>
    </dataValidation>
    <dataValidation type="list" allowBlank="1" showInputMessage="1" showErrorMessage="1" sqref="K21" xr:uid="{00000000-0002-0000-0300-000001000000}">
      <formula1>$K$23:$K$25</formula1>
    </dataValidation>
    <dataValidation type="list" allowBlank="1" showInputMessage="1" showErrorMessage="1" sqref="L21" xr:uid="{00000000-0002-0000-0300-000002000000}">
      <formula1>$L$23:$L$25</formula1>
    </dataValidation>
    <dataValidation type="list" allowBlank="1" showInputMessage="1" showErrorMessage="1" sqref="I21" xr:uid="{00000000-0002-0000-0300-000003000000}">
      <formula1>$I$23:$I$24</formula1>
    </dataValidation>
  </dataValidations>
  <printOptions horizontalCentered="1"/>
  <pageMargins left="0.39370078740157483" right="0.39370078740157483" top="0.82677165354330717" bottom="0.98425196850393704" header="0.51181102362204722" footer="0.19685039370078741"/>
  <pageSetup paperSize="9" scale="70" fitToHeight="2" orientation="landscape" r:id="rId1"/>
  <headerFooter alignWithMargins="0">
    <oddHeader>&amp;CPMC GRUPPO STATICO DI CONTINUITA' (&gt; 6kVA - AUTONOMIA 30 min)</oddHeader>
    <oddFooter>&amp;LMODIFICHE REV.03:
- Unificati cicli semestrali 
- Esternalizzazione cicli annuali UPS modulari/non modulari
- Modifica prova di scarica (introdotte misure V e I e analisi termografica)
- Eliminate attività sul QE&amp;CREV.03 Dicembre 2019&amp;R&amp;P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3"/>
  <sheetViews>
    <sheetView workbookViewId="0">
      <selection activeCell="A2" sqref="A2:A3"/>
    </sheetView>
  </sheetViews>
  <sheetFormatPr defaultRowHeight="15" x14ac:dyDescent="0.25"/>
  <sheetData>
    <row r="2" spans="1:2" x14ac:dyDescent="0.25">
      <c r="A2" s="11" t="s">
        <v>100</v>
      </c>
      <c r="B2" s="11" t="s">
        <v>98</v>
      </c>
    </row>
    <row r="3" spans="1:2" x14ac:dyDescent="0.25">
      <c r="A3" s="11" t="s">
        <v>101</v>
      </c>
      <c r="B3" s="1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PMC-0254-01</vt:lpstr>
      <vt:lpstr>CKL-0254-01 (6 mesi)</vt:lpstr>
      <vt:lpstr>CKL-0254-01 (1 anno)</vt:lpstr>
      <vt:lpstr>SRD-0254-01</vt:lpstr>
      <vt:lpstr>cicli</vt:lpstr>
      <vt:lpstr>'CKL-0254-01 (1 anno)'!Area_stampa</vt:lpstr>
      <vt:lpstr>'CKL-0254-01 (6 mesi)'!Area_stampa</vt:lpstr>
      <vt:lpstr>'SRD-0254-01'!Area_stampa</vt:lpstr>
      <vt:lpstr>'PMC-0254-01'!Titoli_stampa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006100912</dc:creator>
  <cp:lastModifiedBy>Annunziata, Ilaria</cp:lastModifiedBy>
  <cp:lastPrinted>2019-07-18T10:54:40Z</cp:lastPrinted>
  <dcterms:created xsi:type="dcterms:W3CDTF">2016-05-13T10:01:01Z</dcterms:created>
  <dcterms:modified xsi:type="dcterms:W3CDTF">2020-02-24T15:46:36Z</dcterms:modified>
</cp:coreProperties>
</file>